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170" windowHeight="8160" activeTab="3"/>
  </bookViews>
  <sheets>
    <sheet name="ORDINARIA 2019-2020" sheetId="1" r:id="rId1"/>
    <sheet name="OPERATIVA 2019-2020" sheetId="2" r:id="rId2"/>
    <sheet name="CALZATURE 2019-2020" sheetId="3" r:id="rId3"/>
    <sheet name="GRADI" sheetId="4" r:id="rId4"/>
    <sheet name="BUFFETTERIA " sheetId="5" r:id="rId5"/>
  </sheets>
  <definedNames>
    <definedName name="_xlnm.Print_Area" localSheetId="4">'BUFFETTERIA '!$A$1:$D$20</definedName>
    <definedName name="_xlnm.Print_Area" localSheetId="2">'CALZATURE 2019-2020'!$A$1:$D$12</definedName>
    <definedName name="_xlnm.Print_Area" localSheetId="3">'GRADI'!$A$1:$E$37</definedName>
    <definedName name="_xlnm.Print_Area" localSheetId="1">'OPERATIVA 2019-2020'!$A$1:$F$20</definedName>
    <definedName name="_xlnm.Print_Area" localSheetId="0">'ORDINARIA 2019-2020'!$A$1:$S$32</definedName>
  </definedNames>
  <calcPr fullCalcOnLoad="1"/>
</workbook>
</file>

<file path=xl/sharedStrings.xml><?xml version="1.0" encoding="utf-8"?>
<sst xmlns="http://schemas.openxmlformats.org/spreadsheetml/2006/main" count="139" uniqueCount="100">
  <si>
    <t>COSTO COMPLESSIVO</t>
  </si>
  <si>
    <t>SCALDACOLLO - IN PILE COLORE BLU SENZA STEMMI</t>
  </si>
  <si>
    <t>SPESE DI IMPIANTO PER PERSONALIZZAZIONE PLACCHE IN METALLO</t>
  </si>
  <si>
    <t>coppie gradi su tubolari</t>
  </si>
  <si>
    <t>coppie controspalline per giacca divisa ordinaria</t>
  </si>
  <si>
    <t>gradi su velcro per polo divisa operativa</t>
  </si>
  <si>
    <t>CINTURA ESTIVA IN CANAPA  - PUNTO 11.5</t>
  </si>
  <si>
    <t>CINTURONE IN CORDURA CON COPRI  FIBBIA REGIONE LOMBARDIA - PUNTO 11.1</t>
  </si>
  <si>
    <t>agente scelto  - figura n. 18 - PUNTO 1.2</t>
  </si>
  <si>
    <t>assistente scelto - figura n. 20 - PUNTO 1.4</t>
  </si>
  <si>
    <t>sovrintendente - figura n. 21 - PUNTO 1.5</t>
  </si>
  <si>
    <t>vice commissario (ex commissario aggiunto) - figura 23 - PUNTO 3.1.1</t>
  </si>
  <si>
    <t>commissario capo - figura 25 - PUNTO 3.1.3</t>
  </si>
  <si>
    <t>commissario capo - figura 26 CON PROFILO DORATO - PUNTO 3.1.4</t>
  </si>
  <si>
    <t>dirigente superiore comandante - figura 32 - PUNTO 4.4</t>
  </si>
  <si>
    <t>dirigente vice comandante - figura 40 - PUNTO 7</t>
  </si>
  <si>
    <t>CAMICIA INVERNALE MASCHILE PER DIVISA ORDINARIA -  PUNTO 2.14</t>
  </si>
  <si>
    <t>CAMICIA ESTIVA MASCHILE A MANICA CORTA PER DIVISA ORDINARIA PER AGENTE - PUNTO 2.16</t>
  </si>
  <si>
    <t>CAMICIA INVERNALE FEMMINILE PER DIVISA ORDINARIA - PUNTO 2.15</t>
  </si>
  <si>
    <t>CAMICIA ESTIVA FEMMINILE A MANICA CORTA PER DIVISA ORDINARIA PER AGENTE - PUNTO 2.18</t>
  </si>
  <si>
    <t>MAGLIONE SCOLLO A "V" - SENZA FODERA ANTIVENTO - PUNTO 2.23</t>
  </si>
  <si>
    <t>MAGLIONE  A COLLO ALTO -  PUNTO 2.24</t>
  </si>
  <si>
    <r>
      <t xml:space="preserve">PANTALONE INVERNALE MASCHILE PER DIVISA ORDINARIA - </t>
    </r>
    <r>
      <rPr>
        <b/>
        <sz val="16"/>
        <rFont val="Arial"/>
        <family val="2"/>
      </rPr>
      <t>SENZA PINCES</t>
    </r>
    <r>
      <rPr>
        <b/>
        <sz val="14"/>
        <rFont val="Arial"/>
        <family val="2"/>
      </rPr>
      <t xml:space="preserve"> - PUNTO 2.42</t>
    </r>
  </si>
  <si>
    <r>
      <t xml:space="preserve">PANTALONE ESTIVO MASCHILE PER DIVISA ORDINARIA -  </t>
    </r>
    <r>
      <rPr>
        <b/>
        <sz val="16"/>
        <rFont val="Arial"/>
        <family val="2"/>
      </rPr>
      <t>SENZA PINCES</t>
    </r>
    <r>
      <rPr>
        <b/>
        <sz val="14"/>
        <rFont val="Arial"/>
        <family val="2"/>
      </rPr>
      <t xml:space="preserve"> -  PUNTO 2.40</t>
    </r>
  </si>
  <si>
    <r>
      <t xml:space="preserve">PANTALONE INVERNALE FEMMINILE PER DIVISA ORDINARIA - </t>
    </r>
    <r>
      <rPr>
        <b/>
        <sz val="16"/>
        <rFont val="Arial"/>
        <family val="2"/>
      </rPr>
      <t>SENZA PINCES</t>
    </r>
    <r>
      <rPr>
        <b/>
        <sz val="14"/>
        <rFont val="Arial"/>
        <family val="2"/>
      </rPr>
      <t xml:space="preserve"> - PUNTO 2.43</t>
    </r>
  </si>
  <si>
    <r>
      <t xml:space="preserve">PANTALONE ESTIVO FEMMINILE PER DIVISA ORDINARIA - </t>
    </r>
    <r>
      <rPr>
        <b/>
        <sz val="16"/>
        <rFont val="Arial"/>
        <family val="2"/>
      </rPr>
      <t>SENZA PINCES</t>
    </r>
    <r>
      <rPr>
        <b/>
        <sz val="14"/>
        <rFont val="Arial"/>
        <family val="2"/>
      </rPr>
      <t xml:space="preserve"> - PUNTO 2.41</t>
    </r>
  </si>
  <si>
    <t>GONNA INVERNALE PER DIVISA ORDINARIA - PUNTO 2.45</t>
  </si>
  <si>
    <t xml:space="preserve">COPRIPANTALONE - PUNTO  2.44 </t>
  </si>
  <si>
    <t>GIACCA INVERNALE MASCHILE PER DIVISA ORDINARIA PER AGENTE - PUNTO 2.29</t>
  </si>
  <si>
    <t>GIACCA INVERNALE FEMMINILE PER DIVISA ORDINARIA PER AGENTE -  PUNTO 2.31</t>
  </si>
  <si>
    <t>GIACCA ESTIVA MASCHILE PER DIVISA ORDINARIA PER AGENTE - PUNTO 2.25</t>
  </si>
  <si>
    <t>GIACCA ESTIVA FEMMINILE PER DIVISA ORDINARIA PER AGENTE - PUNTO 2.27</t>
  </si>
  <si>
    <t>GIACCA INVERNALE MASCHILE PER DIVISA ORDINARIA PER UFFICIALE - PUNTO 2.30</t>
  </si>
  <si>
    <t>GIACCA ESTIVA MASCHILE PER DIVISA ORDINARIA PER UFFICIALE - PUNTO 2.26</t>
  </si>
  <si>
    <t>GIACCA A VENTO MULTIUSO - PUNTO 2.35</t>
  </si>
  <si>
    <t>GIUBBINO IMPERMEABILE LEGGERO ESTIVO - PUNTO 2.34</t>
  </si>
  <si>
    <t>CRAVATTA - PUNTO 2.22</t>
  </si>
  <si>
    <t>CAPPOTTO MASCHILE PER AGENTE - PUNTO 2.36</t>
  </si>
  <si>
    <t>CAPPOTTO FEMMINILE PER AGENTE - PUNTO 2.38</t>
  </si>
  <si>
    <t>COPRICAPO AD USO ORDINARIO PER AGENTE - COLORE BIANCO, COMPLETO DI SOGGOLO - PUNTO 2.1</t>
  </si>
  <si>
    <t>COPRICAPO FEMMINILE AD USO ORDINARIO PER AGENTE - COLORE BIANCO, COMPLETO DI SOGGOLO - PUNTO 2.6</t>
  </si>
  <si>
    <r>
      <t>COPRICAPO AD USO ORDINARIO PER UFFICIALE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- COLORE BIANCO, COMPLETO DI SOGGOLO - PUNTO 2.2</t>
    </r>
  </si>
  <si>
    <t xml:space="preserve">POLO A MANICA LUNGA PER DIVISA OPERATIVA   (punto 3.4)CON MANICA LUNGA ANZICHE' CORTA                                                                 VELCRO RETTANGOLARE LATO SINISTRO ( PER APPLICAZIONE GRADI)  SOTTO LA SCRITTA POLIZIA LOCALE </t>
  </si>
  <si>
    <t>POLO A MANICA CORTA PER DIVISA OPERATIVA                                                          VELCRO RETTANGOLARE LATO SINISTRO ( PER APPLICAZIONE GRADI)  SOTTO LA SCRITTA POLIZIA LOCALE  - PUNTO 3.4</t>
  </si>
  <si>
    <t xml:space="preserve">PILE DOLCEVITA CON MEZZA ZIP - COLORE BLU - INSERTI "PTFE" - TRASPIRANTE E IDORREPELLENTE (INSERTI: SPALLE, GOMITI, PORTAPENNE  E SPALLINE)                                                                            ETICHETTA POLIZIA LOCALE RIFRANGENTE VELCRATA ALTEZZA PETTO LATO SINISTRO, STEMMA ROTONDO REGIONE LOMBARDIA BRACCIO SINISTRO, SCRITTA POSTERIORE RIFRANGENTE POLIZIA LOCALE 
</t>
  </si>
  <si>
    <t>PANTALONE INVERNALE PER DIVISA OPERATIVA - PUNTO 3.8</t>
  </si>
  <si>
    <t>PANTALONE ESTIVO PER DIVISA OPERATIVA - PUNTO 3.9</t>
  </si>
  <si>
    <t>PANTALONE BRICES INVERNALE PER COMPLETO PER MOTOCICLISTI - PUNTO 6.14 MASCHILE - PUNTO 6.15 FEMMINILE</t>
  </si>
  <si>
    <t>PANTALONE BRICES ESTIVO  PER COMPLETO PER MOTOCICLISTI - PUNTO 6.12 MASCHILE - PUNTO 6.13 FEMMINILE</t>
  </si>
  <si>
    <t>GUANTI ESTIVI PER COMPLETO PER MOTOCICLISTI - PUNTO 6.22</t>
  </si>
  <si>
    <t>GUANTI INVERNALI PER COMPLETO PER MOTOCICLISTI - PUNTO 6.23</t>
  </si>
  <si>
    <t>GIACCA INVERNALE PER DIVISA DI SERVIZIO - PUNTO 3.6</t>
  </si>
  <si>
    <t>SCARPA BASSA INVERNALE CON LACCI MASCHILE  PER DIVISA ORDINARIA - PUNTO 2.55</t>
  </si>
  <si>
    <t>SCARPA BASSA ESTIVA CON LACCI MASCHILE  PER DIVISA ORDINARIA - PUNTO 2.51</t>
  </si>
  <si>
    <t>CALZATURA TATTICA ESTIVA PER DIVISA OPERATIVA  - PUNTO 3.12</t>
  </si>
  <si>
    <t>CALZATURA TATTICA INVERNALE PER DIVISA OPERATIVA  - PUNTO 3.13</t>
  </si>
  <si>
    <t>POLACCHINO INVERNALE CON LACCI PER DIVISA ORDINARIA - PUNTO 2.57</t>
  </si>
  <si>
    <t>STIVALI INVERNALI PER COMPLETO PER MOTOCICLISTI - PUNTO  6.20</t>
  </si>
  <si>
    <t>STIVALI ESTIVI PER COMPLETO PER MOTOCICLISTI - PUNTO 6.21</t>
  </si>
  <si>
    <t>CAMICIA DI RAPPRESENTANZA COLORE BIANCO INVERNALE MASCHILE -  PUNTO 4.6 -  POLSINI CON BOTTONI COME PER LA CAMICIA AZZURRA</t>
  </si>
  <si>
    <t>CALZE - ESTIVE E INVERNALI  LUNGHE PER DIVISA ORDINARIA COLORE BLU PUNTO 2.47 E PUNTO 2.48</t>
  </si>
  <si>
    <t>GUANTI INVERNALI PER DIVISA ORDINARIA IN PELLE CON IMBOTTITURA IN LANA  - PUNTO 2.61</t>
  </si>
  <si>
    <t>GUANTI ESTIVI PER DIVISA ORDINARIA IN PELLE  - PUNTO 2.60</t>
  </si>
  <si>
    <t>MICROPILE DOLCEVITA COLORE BLU IN
MICROFIBRA
COLORE BLU CON ½ ZIP
RICAMO POLIZIA LOCALE ALTEZZA PETTO LATO SX</t>
  </si>
  <si>
    <t>CALZE  PER DIVISA OPERATIVA - PUNTO 3.10 ESTIVE - PUNTO 3.11 INVERNALI</t>
  </si>
  <si>
    <t>GUANTI ANTITAGLIO TIPO MODELLO COP OVER 5 VEGA HOLSTER OG41</t>
  </si>
  <si>
    <t>GIUBBINO ALTA VISIBILITA' - CHIUSURA CENTRALE CON ZIP, COPERTA DA PATTA PORTA GRADI CHIUSA CON BOTTONI AUTOMATICI . TASCHE FRONTALI PORTA GUANTI PORTA RADIO PORTA TORCIA PORTA MANGANELLO ESPANDIBILE PORTA CELLULARE PORTA PEPPER SPRAY PORTA MANETTE PASSANTI PORTA MICROFONO</t>
  </si>
  <si>
    <t>BERRETTO - tipo baseball  - ESTIVO PER DIVISA DI SERVIZIO CON SCRITTA POLIZIA LOCALE RICAMATA RIFRANGENTE E STEMMA ENTE - PUNTO 3.1</t>
  </si>
  <si>
    <t>CUFFIA IN LANA COLORE BLU CON SCRITTA RICAMATA RIFRANGENTE POLIZIA LOCALE</t>
  </si>
  <si>
    <t xml:space="preserve"> BERRETTO TIPO BASEBALL COLORE BLU INVERNALE IMPERMEABILE TRASPIRANTE CON INTERNO TRAPUNTATO CON SCRITTA RIFRANGENTE POLIZIA LOCALE STEMMA ENTE </t>
  </si>
  <si>
    <t xml:space="preserve">SCARPA PER DIVISA DI RAPPRESENTANZA - tipo modello SOLDINI MODELLO 46456 - </t>
  </si>
  <si>
    <t xml:space="preserve">SCARPA INVERNALE colore nero DA DONNA CON LACCI per divisa ordinaria </t>
  </si>
  <si>
    <t xml:space="preserve">SCARPA ESTIVA colore nero DA DONNA CON LACCI per divisa ordinaria </t>
  </si>
  <si>
    <t>SOGGOLO COMPLETO DI GRADI</t>
  </si>
  <si>
    <t xml:space="preserve">SOGGOLO COMPLETO DI GRADI </t>
  </si>
  <si>
    <t>TOTALE IVA ESCLUSA</t>
  </si>
  <si>
    <t>CINTURA INVERNALE - PUNTO 11.4</t>
  </si>
  <si>
    <t>CASCO MODELLO JET PER COMPLETO PER MOTOCICLISTI - PUNTO 6.4</t>
  </si>
  <si>
    <t>PALETTA - COME DA ART. 12 CDS E ART. 24 DEL RELATIVO REGOLAMENTO DI ESECUZIONE E DI ATTUAZIONE - COMPLETA DI SCRITTE COMUNE DI MANTOVA - POLIZIA LOCALE</t>
  </si>
  <si>
    <t>FISCHIETTO MODELLO BALILLA - IN METALLO</t>
  </si>
  <si>
    <t>CATENELLA IN METALLO CON GANCIO a molletta  per giacca/camicia</t>
  </si>
  <si>
    <t xml:space="preserve">PORTA RADIO - COLORE BIANCO IN CORDURA - PER RADIO MODELLO KENWOOD </t>
  </si>
  <si>
    <t>PORTA CELLULARE - COLORE BIANCO IN CORDURA - EXTRA LARGE</t>
  </si>
  <si>
    <t>PORTACARICATORE - COLORE BIANCO IN CORDURA</t>
  </si>
  <si>
    <t>TARGHETTA  CON VELCRO POLIZIA LOCALE - COME DA IMMAGINE ALLEGATA</t>
  </si>
  <si>
    <t xml:space="preserve">SCUDETTO DA BRACCIO RICAMATO CON VELCRO CON SCITTA  "POLIZIA LOCALE" E STEMMA COMUNALE - COME DA IMMAGINE ALLEGATA </t>
  </si>
  <si>
    <t>PLACCA CON SOTTOPLACCA IN PELLE CON SCRITTA POLIA LOCALE E CON STEMMA DELL'ENTE E NUMERO DI MATRICOLA - COME DA IMMAGINE ALLEGATA</t>
  </si>
  <si>
    <t xml:space="preserve">FREGIO DA BERRETTO METALLICO CON UNA VITE - CON SCRITTA POLIZIA LOCALE CON STEMMA DELL'ENTE </t>
  </si>
  <si>
    <t>CORDELLINE CON I COLORI ISTITUZIONALI DELL'ENTE - PUNTO 4.17</t>
  </si>
  <si>
    <t xml:space="preserve">Prezzo unitario offerto al netto dell’IVA </t>
  </si>
  <si>
    <r>
      <t>GRADI</t>
    </r>
    <r>
      <rPr>
        <b/>
        <sz val="14"/>
        <color indexed="8"/>
        <rFont val="Arial"/>
        <family val="2"/>
      </rPr>
      <t xml:space="preserve"> come da Regolamento regionale 29 ottobre 2013 - n. 4  Simboli distintivi di grado del personale dei corpi e servizi di polizia locale della Regione Lombardia</t>
    </r>
  </si>
  <si>
    <t>PORTA GUANTI IN CORDURA COLORE BIANCO</t>
  </si>
  <si>
    <t>PASSANTI BIANCHI IN PELLE -  MOBILI CON CHIUSURA A DUE BOTTONI  PER CINTURONI - PUNTO 11.1</t>
  </si>
  <si>
    <t>agente   - figura n. 17 - PUNTO 1.1</t>
  </si>
  <si>
    <t>Prezzo unitario - IVA esclusa - a base d’asta.</t>
  </si>
  <si>
    <r>
      <t>DIVISA ORDINARIA</t>
    </r>
    <r>
      <rPr>
        <b/>
        <sz val="14"/>
        <rFont val="Arial"/>
        <family val="2"/>
      </rPr>
      <t xml:space="preserve"> - DESCRIZIONE ARTICOLI - REGOLAMENTO N. 3 DEL 17/09/2013 (BURL 38 DEL 20/09/2013) </t>
    </r>
  </si>
  <si>
    <r>
      <t xml:space="preserve">DIVISA OPERATIVA </t>
    </r>
    <r>
      <rPr>
        <b/>
        <sz val="14"/>
        <rFont val="Arial"/>
        <family val="2"/>
      </rPr>
      <t xml:space="preserve">- DESCRIZIONE ARTICOLI - REGOLAMENTO N. 3 DEL 17/09/2013 (BURL 38 DEL 20/09/2013) </t>
    </r>
  </si>
  <si>
    <r>
      <t>CALZATURE</t>
    </r>
    <r>
      <rPr>
        <b/>
        <sz val="14"/>
        <rFont val="Arial"/>
        <family val="2"/>
      </rPr>
      <t xml:space="preserve"> - DESCRIZIONE ARTICOLI - REGOLAMENTO N. 3 DEL 17/09/2013 (BURL 38 DEL 20/09/2013) </t>
    </r>
  </si>
  <si>
    <r>
      <t>BUFFETTERIA</t>
    </r>
    <r>
      <rPr>
        <b/>
        <sz val="14"/>
        <rFont val="Arial"/>
        <family val="2"/>
      </rPr>
      <t xml:space="preserve"> - DESCRIZIONE ARTICOLI - REGOLAMENTO N. 3 DEL 17/09/2013 (BURL 38 DEL 20/09/2013) </t>
    </r>
  </si>
  <si>
    <t>Quantità indicativa richiesta per il biennio 2019/2020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</si>
</sst>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_-;\-* #,##0.0_-;_-* &quot;-&quot;??_-;_-@_-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&quot;Attivo&quot;;&quot;Attivo&quot;;&quot;Disattivo&quot;"/>
    <numFmt numFmtId="172" formatCode="h\.mm\.ss"/>
    <numFmt numFmtId="173" formatCode="[$-410]dddd\ d\ mmmm\ yyyy"/>
    <numFmt numFmtId="174" formatCode="00000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8"/>
      <name val="Arial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9" borderId="1" applyNumberFormat="0" applyAlignment="0" applyProtection="0"/>
    <xf numFmtId="0" fontId="11" fillId="0" borderId="2" applyNumberFormat="0" applyFill="0" applyAlignment="0" applyProtection="0"/>
    <xf numFmtId="0" fontId="12" fillId="13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44" fontId="0" fillId="0" borderId="0" applyFont="0" applyFill="0" applyBorder="0" applyAlignment="0" applyProtection="0"/>
    <xf numFmtId="0" fontId="13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8" fillId="0" borderId="0">
      <alignment/>
      <protection/>
    </xf>
    <xf numFmtId="0" fontId="0" fillId="5" borderId="4" applyNumberFormat="0" applyFont="0" applyAlignment="0" applyProtection="0"/>
    <xf numFmtId="0" fontId="15" fillId="9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7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3" fillId="0" borderId="0" xfId="46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4" fontId="25" fillId="0" borderId="0" xfId="46" applyNumberFormat="1" applyFont="1" applyFill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" fontId="3" fillId="0" borderId="0" xfId="46" applyNumberFormat="1" applyFont="1" applyFill="1" applyAlignment="1">
      <alignment horizontal="center" vertical="center" wrapText="1"/>
    </xf>
    <xf numFmtId="4" fontId="6" fillId="0" borderId="0" xfId="46" applyNumberFormat="1" applyFont="1" applyFill="1" applyAlignment="1">
      <alignment horizontal="center" vertical="center" wrapText="1"/>
    </xf>
    <xf numFmtId="4" fontId="6" fillId="0" borderId="12" xfId="46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2" fillId="0" borderId="0" xfId="49" applyFont="1">
      <alignment/>
      <protection/>
    </xf>
    <xf numFmtId="0" fontId="22" fillId="0" borderId="0" xfId="49" applyFont="1" applyBorder="1">
      <alignment/>
      <protection/>
    </xf>
    <xf numFmtId="0" fontId="31" fillId="0" borderId="0" xfId="49" applyFont="1" applyBorder="1">
      <alignment/>
      <protection/>
    </xf>
    <xf numFmtId="0" fontId="31" fillId="0" borderId="0" xfId="49" applyFont="1">
      <alignment/>
      <protection/>
    </xf>
    <xf numFmtId="0" fontId="31" fillId="0" borderId="0" xfId="49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25" fillId="0" borderId="0" xfId="0" applyFont="1" applyFill="1" applyAlignment="1">
      <alignment horizontal="center" vertical="center" wrapText="1"/>
    </xf>
    <xf numFmtId="1" fontId="25" fillId="0" borderId="0" xfId="46" applyNumberFormat="1" applyFont="1" applyFill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33" fillId="0" borderId="11" xfId="49" applyFont="1" applyBorder="1" applyAlignment="1">
      <alignment horizontal="center" vertical="center" wrapText="1"/>
      <protection/>
    </xf>
    <xf numFmtId="4" fontId="33" fillId="0" borderId="11" xfId="49" applyNumberFormat="1" applyFont="1" applyBorder="1" applyAlignment="1">
      <alignment horizontal="center" vertical="center" wrapText="1"/>
      <protection/>
    </xf>
    <xf numFmtId="4" fontId="33" fillId="0" borderId="11" xfId="49" applyNumberFormat="1" applyFont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 vertical="center"/>
      <protection/>
    </xf>
    <xf numFmtId="0" fontId="33" fillId="0" borderId="0" xfId="49" applyFont="1" applyBorder="1">
      <alignment/>
      <protection/>
    </xf>
    <xf numFmtId="0" fontId="33" fillId="0" borderId="0" xfId="49" applyFont="1">
      <alignment/>
      <protection/>
    </xf>
    <xf numFmtId="0" fontId="32" fillId="0" borderId="0" xfId="0" applyFont="1" applyFill="1" applyAlignment="1">
      <alignment horizontal="center"/>
    </xf>
    <xf numFmtId="4" fontId="25" fillId="0" borderId="14" xfId="0" applyNumberFormat="1" applyFont="1" applyFill="1" applyBorder="1" applyAlignment="1">
      <alignment horizontal="center" vertical="center" wrapText="1"/>
    </xf>
    <xf numFmtId="4" fontId="6" fillId="0" borderId="15" xfId="46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/>
    </xf>
    <xf numFmtId="0" fontId="25" fillId="0" borderId="14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/>
    </xf>
    <xf numFmtId="4" fontId="25" fillId="0" borderId="11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 wrapText="1"/>
    </xf>
    <xf numFmtId="4" fontId="25" fillId="0" borderId="11" xfId="46" applyNumberFormat="1" applyFont="1" applyFill="1" applyBorder="1" applyAlignment="1">
      <alignment horizontal="center" vertical="center" wrapText="1"/>
    </xf>
    <xf numFmtId="0" fontId="25" fillId="0" borderId="0" xfId="46" applyNumberFormat="1" applyFont="1" applyFill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1" fontId="25" fillId="0" borderId="11" xfId="46" applyNumberFormat="1" applyFont="1" applyBorder="1" applyAlignment="1">
      <alignment horizontal="center" vertical="center" wrapText="1"/>
    </xf>
    <xf numFmtId="0" fontId="33" fillId="0" borderId="11" xfId="0" applyNumberFormat="1" applyFont="1" applyBorder="1" applyAlignment="1">
      <alignment horizontal="center" vertic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4" fontId="25" fillId="0" borderId="0" xfId="0" applyNumberFormat="1" applyFont="1" applyFill="1" applyBorder="1" applyAlignment="1">
      <alignment horizontal="center" vertical="center" wrapText="1"/>
    </xf>
    <xf numFmtId="4" fontId="6" fillId="0" borderId="16" xfId="46" applyNumberFormat="1" applyFont="1" applyFill="1" applyBorder="1" applyAlignment="1">
      <alignment horizontal="center" vertical="center" wrapText="1"/>
    </xf>
    <xf numFmtId="4" fontId="6" fillId="0" borderId="0" xfId="46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/>
    </xf>
    <xf numFmtId="1" fontId="25" fillId="0" borderId="14" xfId="0" applyNumberFormat="1" applyFont="1" applyFill="1" applyBorder="1" applyAlignment="1">
      <alignment horizontal="center" vertical="center" wrapText="1"/>
    </xf>
    <xf numFmtId="4" fontId="27" fillId="0" borderId="11" xfId="46" applyNumberFormat="1" applyFont="1" applyFill="1" applyBorder="1" applyAlignment="1">
      <alignment horizontal="center" vertical="center" wrapText="1"/>
    </xf>
    <xf numFmtId="0" fontId="33" fillId="0" borderId="11" xfId="49" applyFont="1" applyBorder="1" applyAlignment="1">
      <alignment horizontal="center" vertical="center"/>
      <protection/>
    </xf>
    <xf numFmtId="0" fontId="33" fillId="0" borderId="11" xfId="49" applyFont="1" applyBorder="1" applyAlignment="1">
      <alignment vertical="center" wrapText="1"/>
      <protection/>
    </xf>
    <xf numFmtId="0" fontId="33" fillId="0" borderId="11" xfId="49" applyFont="1" applyBorder="1">
      <alignment/>
      <protection/>
    </xf>
    <xf numFmtId="0" fontId="2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7" fillId="0" borderId="19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3" fillId="0" borderId="11" xfId="49" applyFont="1" applyBorder="1" applyAlignment="1">
      <alignment horizontal="center" vertical="center" wrapText="1"/>
      <protection/>
    </xf>
    <xf numFmtId="0" fontId="34" fillId="0" borderId="11" xfId="49" applyFont="1" applyFill="1" applyBorder="1" applyAlignment="1">
      <alignment horizontal="left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ELENCO GRADI E BUFFETTERIA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_Copia di CALZATURE INVERNALI 2016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I32"/>
  <sheetViews>
    <sheetView zoomScale="75" zoomScaleNormal="75" zoomScaleSheetLayoutView="50" workbookViewId="0" topLeftCell="A1">
      <selection activeCell="B1" sqref="B1"/>
    </sheetView>
  </sheetViews>
  <sheetFormatPr defaultColWidth="9.140625" defaultRowHeight="15.75" customHeight="1"/>
  <cols>
    <col min="1" max="1" width="69.8515625" style="2" customWidth="1"/>
    <col min="2" max="2" width="17.421875" style="3" customWidth="1"/>
    <col min="3" max="3" width="21.7109375" style="3" customWidth="1"/>
    <col min="4" max="4" width="21.7109375" style="4" customWidth="1"/>
    <col min="5" max="5" width="10.28125" style="1" hidden="1" customWidth="1"/>
    <col min="6" max="22" width="9.140625" style="1" hidden="1" customWidth="1"/>
    <col min="23" max="28" width="0" style="1" hidden="1" customWidth="1"/>
    <col min="30" max="16384" width="9.140625" style="1" customWidth="1"/>
  </cols>
  <sheetData>
    <row r="1" spans="1:31" s="21" customFormat="1" ht="145.5" customHeight="1">
      <c r="A1" s="40" t="s">
        <v>95</v>
      </c>
      <c r="B1" s="48" t="s">
        <v>99</v>
      </c>
      <c r="C1" s="48" t="s">
        <v>94</v>
      </c>
      <c r="D1" s="48" t="s">
        <v>0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E1" s="68"/>
    </row>
    <row r="2" spans="1:35" ht="84.75" customHeight="1">
      <c r="A2" s="15" t="s">
        <v>16</v>
      </c>
      <c r="B2" s="39">
        <v>41</v>
      </c>
      <c r="C2" s="9">
        <v>35</v>
      </c>
      <c r="D2" s="44">
        <f>C2*B2</f>
        <v>1435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H2"/>
      <c r="AI2" s="65"/>
    </row>
    <row r="3" spans="1:28" ht="84.75" customHeight="1">
      <c r="A3" s="15" t="s">
        <v>17</v>
      </c>
      <c r="B3" s="39">
        <v>65</v>
      </c>
      <c r="C3" s="9">
        <v>21</v>
      </c>
      <c r="D3" s="44">
        <f aca="true" t="shared" si="0" ref="D3:D31">C3*B3</f>
        <v>1365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84.75" customHeight="1">
      <c r="A4" s="15" t="s">
        <v>18</v>
      </c>
      <c r="B4" s="39">
        <v>15</v>
      </c>
      <c r="C4" s="9">
        <v>35</v>
      </c>
      <c r="D4" s="44">
        <f t="shared" si="0"/>
        <v>525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ht="84.75" customHeight="1">
      <c r="A5" s="15" t="s">
        <v>19</v>
      </c>
      <c r="B5" s="39">
        <v>20</v>
      </c>
      <c r="C5" s="9">
        <v>21</v>
      </c>
      <c r="D5" s="44">
        <f t="shared" si="0"/>
        <v>420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6" spans="1:28" ht="84.75" customHeight="1">
      <c r="A6" s="42" t="s">
        <v>59</v>
      </c>
      <c r="B6" s="45">
        <v>15</v>
      </c>
      <c r="C6" s="36">
        <v>28</v>
      </c>
      <c r="D6" s="44">
        <f t="shared" si="0"/>
        <v>420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ht="84.75" customHeight="1">
      <c r="A7" s="15" t="s">
        <v>20</v>
      </c>
      <c r="B7" s="39">
        <v>18</v>
      </c>
      <c r="C7" s="9">
        <v>43</v>
      </c>
      <c r="D7" s="44">
        <f t="shared" si="0"/>
        <v>774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ht="84.75" customHeight="1">
      <c r="A8" s="15" t="s">
        <v>21</v>
      </c>
      <c r="B8" s="39">
        <v>10</v>
      </c>
      <c r="C8" s="9">
        <v>45</v>
      </c>
      <c r="D8" s="44">
        <f t="shared" si="0"/>
        <v>450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ht="84.75" customHeight="1">
      <c r="A9" s="15" t="s">
        <v>60</v>
      </c>
      <c r="B9" s="39">
        <v>250</v>
      </c>
      <c r="C9" s="9">
        <v>5</v>
      </c>
      <c r="D9" s="44">
        <f t="shared" si="0"/>
        <v>1250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28" ht="84.75" customHeight="1">
      <c r="A10" s="15" t="s">
        <v>22</v>
      </c>
      <c r="B10" s="39">
        <v>36</v>
      </c>
      <c r="C10" s="9">
        <v>48</v>
      </c>
      <c r="D10" s="44">
        <f t="shared" si="0"/>
        <v>1728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</row>
    <row r="11" spans="1:28" ht="84.75" customHeight="1">
      <c r="A11" s="15" t="s">
        <v>23</v>
      </c>
      <c r="B11" s="39">
        <v>42</v>
      </c>
      <c r="C11" s="9">
        <v>39</v>
      </c>
      <c r="D11" s="44">
        <f t="shared" si="0"/>
        <v>1638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</row>
    <row r="12" spans="1:28" ht="84.75" customHeight="1">
      <c r="A12" s="15" t="s">
        <v>24</v>
      </c>
      <c r="B12" s="39">
        <v>14</v>
      </c>
      <c r="C12" s="9">
        <v>48</v>
      </c>
      <c r="D12" s="44">
        <f t="shared" si="0"/>
        <v>672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</row>
    <row r="13" spans="1:28" ht="84.75" customHeight="1">
      <c r="A13" s="15" t="s">
        <v>25</v>
      </c>
      <c r="B13" s="39">
        <v>15</v>
      </c>
      <c r="C13" s="9">
        <v>39</v>
      </c>
      <c r="D13" s="44">
        <f t="shared" si="0"/>
        <v>585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</row>
    <row r="14" spans="1:28" ht="84.75" customHeight="1">
      <c r="A14" s="15" t="s">
        <v>26</v>
      </c>
      <c r="B14" s="39">
        <v>1</v>
      </c>
      <c r="C14" s="9">
        <v>40</v>
      </c>
      <c r="D14" s="44">
        <f t="shared" si="0"/>
        <v>40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</row>
    <row r="15" spans="1:28" ht="84.75" customHeight="1">
      <c r="A15" s="15" t="s">
        <v>27</v>
      </c>
      <c r="B15" s="39">
        <v>4</v>
      </c>
      <c r="C15" s="9">
        <v>110</v>
      </c>
      <c r="D15" s="44">
        <f t="shared" si="0"/>
        <v>440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84.75" customHeight="1">
      <c r="A16" s="15" t="s">
        <v>28</v>
      </c>
      <c r="B16" s="39">
        <v>6</v>
      </c>
      <c r="C16" s="9">
        <v>100</v>
      </c>
      <c r="D16" s="44">
        <f t="shared" si="0"/>
        <v>600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:30" ht="84.75" customHeight="1">
      <c r="A17" s="15" t="s">
        <v>29</v>
      </c>
      <c r="B17" s="39">
        <v>5</v>
      </c>
      <c r="C17" s="9">
        <v>100</v>
      </c>
      <c r="D17" s="44">
        <f t="shared" si="0"/>
        <v>500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D17" s="5"/>
    </row>
    <row r="18" spans="1:28" ht="84.75" customHeight="1">
      <c r="A18" s="15" t="s">
        <v>30</v>
      </c>
      <c r="B18" s="39">
        <v>5</v>
      </c>
      <c r="C18" s="9">
        <v>100</v>
      </c>
      <c r="D18" s="44">
        <f t="shared" si="0"/>
        <v>500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:30" ht="84.75" customHeight="1">
      <c r="A19" s="15" t="s">
        <v>31</v>
      </c>
      <c r="B19" s="39">
        <v>5</v>
      </c>
      <c r="C19" s="9">
        <v>100</v>
      </c>
      <c r="D19" s="44">
        <f t="shared" si="0"/>
        <v>500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D19" s="5"/>
    </row>
    <row r="20" spans="1:30" ht="84.75" customHeight="1">
      <c r="A20" s="15" t="s">
        <v>32</v>
      </c>
      <c r="B20" s="39">
        <v>3</v>
      </c>
      <c r="C20" s="9">
        <v>120</v>
      </c>
      <c r="D20" s="44">
        <f t="shared" si="0"/>
        <v>360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D20" s="5"/>
    </row>
    <row r="21" spans="1:30" ht="84.75" customHeight="1">
      <c r="A21" s="15" t="s">
        <v>33</v>
      </c>
      <c r="B21" s="39">
        <v>2</v>
      </c>
      <c r="C21" s="9">
        <v>120</v>
      </c>
      <c r="D21" s="44">
        <f t="shared" si="0"/>
        <v>240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D21" s="5"/>
    </row>
    <row r="22" spans="1:30" ht="84.75" customHeight="1">
      <c r="A22" s="15" t="s">
        <v>34</v>
      </c>
      <c r="B22" s="39">
        <v>15</v>
      </c>
      <c r="C22" s="9">
        <v>280</v>
      </c>
      <c r="D22" s="44">
        <f t="shared" si="0"/>
        <v>4200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D22" s="5"/>
    </row>
    <row r="23" spans="1:28" s="5" customFormat="1" ht="84.75" customHeight="1">
      <c r="A23" s="15" t="s">
        <v>35</v>
      </c>
      <c r="B23" s="38">
        <v>8</v>
      </c>
      <c r="C23" s="46">
        <v>148</v>
      </c>
      <c r="D23" s="44">
        <f t="shared" si="0"/>
        <v>1184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spans="1:28" s="5" customFormat="1" ht="84.75" customHeight="1">
      <c r="A24" s="15" t="s">
        <v>36</v>
      </c>
      <c r="B24" s="38">
        <v>20</v>
      </c>
      <c r="C24" s="46">
        <v>14</v>
      </c>
      <c r="D24" s="44">
        <f t="shared" si="0"/>
        <v>280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s="5" customFormat="1" ht="84.75" customHeight="1">
      <c r="A25" s="15" t="s">
        <v>61</v>
      </c>
      <c r="B25" s="38">
        <v>20</v>
      </c>
      <c r="C25" s="46">
        <v>23</v>
      </c>
      <c r="D25" s="44">
        <f t="shared" si="0"/>
        <v>460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s="5" customFormat="1" ht="84.75" customHeight="1">
      <c r="A26" s="15" t="s">
        <v>62</v>
      </c>
      <c r="B26" s="38">
        <v>10</v>
      </c>
      <c r="C26" s="46">
        <v>21</v>
      </c>
      <c r="D26" s="44">
        <f t="shared" si="0"/>
        <v>210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8" s="5" customFormat="1" ht="84.75" customHeight="1">
      <c r="A27" s="15" t="s">
        <v>37</v>
      </c>
      <c r="B27" s="38">
        <v>2</v>
      </c>
      <c r="C27" s="46">
        <v>146</v>
      </c>
      <c r="D27" s="44">
        <f t="shared" si="0"/>
        <v>292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28" s="5" customFormat="1" ht="84.75" customHeight="1">
      <c r="A28" s="15" t="s">
        <v>38</v>
      </c>
      <c r="B28" s="38">
        <v>2</v>
      </c>
      <c r="C28" s="46">
        <v>146</v>
      </c>
      <c r="D28" s="44">
        <f t="shared" si="0"/>
        <v>292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 ht="84.75" customHeight="1">
      <c r="A29" s="15" t="s">
        <v>39</v>
      </c>
      <c r="B29" s="38">
        <v>4</v>
      </c>
      <c r="C29" s="9">
        <v>50</v>
      </c>
      <c r="D29" s="44">
        <f t="shared" si="0"/>
        <v>200</v>
      </c>
      <c r="E29" s="9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 ht="84.75" customHeight="1">
      <c r="A30" s="15" t="s">
        <v>40</v>
      </c>
      <c r="B30" s="38">
        <v>4</v>
      </c>
      <c r="C30" s="9">
        <v>50</v>
      </c>
      <c r="D30" s="44">
        <f t="shared" si="0"/>
        <v>200</v>
      </c>
      <c r="E30" s="9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:28" ht="84.75" customHeight="1" thickBot="1">
      <c r="A31" s="15" t="s">
        <v>41</v>
      </c>
      <c r="B31" s="59">
        <v>4</v>
      </c>
      <c r="C31" s="36">
        <v>55</v>
      </c>
      <c r="D31" s="44">
        <f t="shared" si="0"/>
        <v>220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:28" ht="84.75" customHeight="1" thickBot="1">
      <c r="A32" s="60"/>
      <c r="B32" s="69" t="s">
        <v>75</v>
      </c>
      <c r="C32" s="69"/>
      <c r="D32" s="67">
        <f>SUM(D2:D31)</f>
        <v>21980</v>
      </c>
      <c r="E32" s="5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ht="84.75" customHeight="1"/>
    <row r="34" ht="84.75" customHeight="1"/>
    <row r="35" ht="84.75" customHeight="1"/>
    <row r="36" ht="84.75" customHeight="1"/>
    <row r="37" ht="84.75" customHeight="1"/>
    <row r="38" ht="84.75" customHeight="1"/>
    <row r="39" ht="84.75" customHeight="1"/>
    <row r="40" ht="84.75" customHeight="1"/>
    <row r="41" ht="84.75" customHeight="1"/>
    <row r="42" ht="84.75" customHeight="1"/>
    <row r="43" ht="84.75" customHeight="1"/>
    <row r="44" ht="54.75" customHeight="1"/>
    <row r="45" ht="54.75" customHeight="1"/>
    <row r="46" ht="54.75" customHeight="1"/>
    <row r="47" ht="54.75" customHeight="1"/>
    <row r="48" ht="54.75" customHeight="1"/>
    <row r="49" ht="54.75" customHeight="1"/>
    <row r="50" ht="54.75" customHeight="1"/>
    <row r="51" ht="54.75" customHeight="1"/>
    <row r="52" ht="54.75" customHeight="1"/>
    <row r="53" ht="54.75" customHeight="1"/>
    <row r="54" ht="54.75" customHeight="1"/>
    <row r="55" ht="54.75" customHeight="1"/>
    <row r="56" ht="54.75" customHeight="1"/>
    <row r="57" ht="54.75" customHeight="1"/>
    <row r="58" ht="54.75" customHeight="1"/>
    <row r="59" ht="54.75" customHeight="1"/>
    <row r="60" ht="54.75" customHeight="1"/>
    <row r="61" ht="54.75" customHeight="1"/>
    <row r="62" ht="54.75" customHeight="1"/>
    <row r="63" ht="54.75" customHeight="1"/>
    <row r="64" ht="54.75" customHeight="1"/>
    <row r="65" ht="54.75" customHeight="1"/>
    <row r="66" ht="54.75" customHeight="1"/>
    <row r="67" ht="54.75" customHeight="1"/>
    <row r="68" ht="54.75" customHeight="1"/>
    <row r="69" ht="54.75" customHeight="1"/>
    <row r="70" ht="54.75" customHeight="1"/>
    <row r="71" ht="54.75" customHeight="1"/>
    <row r="72" ht="54.75" customHeight="1"/>
    <row r="73" ht="54.75" customHeight="1"/>
    <row r="74" ht="54.75" customHeight="1"/>
    <row r="75" ht="54.75" customHeight="1"/>
    <row r="76" ht="54.75" customHeight="1"/>
    <row r="77" ht="54.75" customHeight="1"/>
    <row r="78" ht="54.75" customHeight="1"/>
    <row r="79" ht="54.75" customHeight="1"/>
    <row r="80" ht="54.75" customHeight="1"/>
    <row r="81" ht="54.75" customHeight="1"/>
    <row r="82" ht="54.75" customHeight="1"/>
    <row r="83" ht="54.75" customHeight="1"/>
    <row r="84" ht="54.75" customHeight="1"/>
    <row r="85" ht="54.75" customHeight="1"/>
    <row r="86" ht="54.75" customHeight="1"/>
    <row r="87" ht="54.75" customHeight="1"/>
    <row r="88" ht="54.75" customHeight="1"/>
    <row r="89" ht="54.75" customHeight="1"/>
    <row r="90" ht="54.75" customHeight="1"/>
    <row r="91" ht="54.75" customHeight="1"/>
    <row r="92" ht="54.75" customHeight="1"/>
    <row r="93" ht="54.75" customHeight="1"/>
    <row r="94" ht="54.75" customHeight="1"/>
    <row r="95" ht="54.75" customHeight="1"/>
    <row r="96" ht="54.75" customHeight="1"/>
    <row r="97" ht="54.75" customHeight="1"/>
    <row r="98" ht="54.75" customHeight="1"/>
    <row r="99" ht="54.75" customHeight="1"/>
    <row r="100" ht="54.75" customHeight="1"/>
    <row r="101" ht="54.75" customHeight="1"/>
    <row r="102" ht="54.75" customHeight="1"/>
    <row r="103" ht="54.75" customHeight="1"/>
    <row r="104" ht="54.75" customHeight="1"/>
    <row r="105" ht="54.75" customHeight="1"/>
    <row r="106" ht="54.75" customHeight="1"/>
    <row r="107" ht="54.75" customHeight="1"/>
    <row r="108" ht="54.75" customHeight="1"/>
    <row r="109" ht="54.75" customHeight="1"/>
    <row r="110" ht="54.75" customHeight="1"/>
    <row r="111" ht="54.75" customHeight="1"/>
    <row r="112" ht="54.75" customHeight="1"/>
    <row r="113" ht="54.75" customHeight="1"/>
    <row r="114" ht="54.75" customHeight="1"/>
    <row r="115" ht="54.75" customHeight="1"/>
    <row r="116" ht="54.75" customHeight="1"/>
    <row r="117" ht="54.75" customHeight="1"/>
    <row r="118" ht="54.75" customHeight="1"/>
    <row r="119" ht="54.75" customHeight="1"/>
    <row r="120" ht="54.75" customHeight="1"/>
    <row r="121" ht="54.75" customHeight="1"/>
    <row r="122" ht="54.75" customHeight="1"/>
    <row r="123" ht="54.75" customHeight="1"/>
    <row r="124" ht="54.75" customHeight="1"/>
    <row r="125" ht="54.75" customHeight="1"/>
    <row r="126" ht="54.75" customHeight="1"/>
    <row r="127" ht="54.75" customHeight="1"/>
    <row r="128" ht="54.75" customHeight="1"/>
    <row r="129" ht="54.75" customHeight="1"/>
    <row r="130" ht="54.75" customHeight="1"/>
    <row r="131" ht="54.75" customHeight="1"/>
    <row r="132" ht="54.75" customHeight="1"/>
    <row r="133" ht="54.75" customHeight="1"/>
    <row r="134" ht="54.75" customHeight="1"/>
    <row r="135" ht="54.75" customHeight="1"/>
    <row r="136" ht="54.75" customHeight="1"/>
    <row r="137" ht="54.75" customHeight="1"/>
    <row r="138" ht="54.75" customHeight="1"/>
    <row r="139" ht="54.75" customHeight="1"/>
    <row r="140" ht="54.75" customHeight="1"/>
  </sheetData>
  <sheetProtection/>
  <mergeCells count="1">
    <mergeCell ref="B32:C32"/>
  </mergeCells>
  <printOptions horizontalCentered="1" verticalCentered="1"/>
  <pageMargins left="0.1968503937007874" right="0.35433070866141736" top="0.7086614173228347" bottom="0.2755905511811024" header="0.1968503937007874" footer="0.1968503937007874"/>
  <pageSetup horizontalDpi="600" verticalDpi="600" orientation="portrait" paperSize="9" scale="60" r:id="rId1"/>
  <headerFooter alignWithMargins="0">
    <oddHeader>&amp;L&amp;"Arial,Grassetto"&amp;14VESTIARIO POLIZIA LOCALE MANTOVA - ANNI 2017/2018</oddHeader>
  </headerFooter>
  <rowBreaks count="2" manualBreakCount="2">
    <brk id="13" max="19" man="1"/>
    <brk id="24" max="19" man="1"/>
  </rowBreaks>
  <colBreaks count="1" manualBreakCount="1">
    <brk id="4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D20"/>
  <sheetViews>
    <sheetView view="pageBreakPreview" zoomScale="75" zoomScaleSheetLayoutView="75" zoomScalePageLayoutView="0" workbookViewId="0" topLeftCell="A1">
      <selection activeCell="B1" sqref="B1"/>
    </sheetView>
  </sheetViews>
  <sheetFormatPr defaultColWidth="9.140625" defaultRowHeight="15.75" customHeight="1"/>
  <cols>
    <col min="1" max="1" width="80.7109375" style="2" customWidth="1"/>
    <col min="2" max="2" width="16.7109375" style="47" customWidth="1"/>
    <col min="3" max="4" width="21.7109375" style="8" customWidth="1"/>
    <col min="5" max="5" width="10.28125" style="1" hidden="1" customWidth="1"/>
    <col min="6" max="22" width="9.140625" style="1" hidden="1" customWidth="1"/>
    <col min="23" max="28" width="0" style="1" hidden="1" customWidth="1"/>
    <col min="29" max="16384" width="9.140625" style="1" customWidth="1"/>
  </cols>
  <sheetData>
    <row r="1" spans="1:29" s="35" customFormat="1" ht="145.5" customHeight="1">
      <c r="A1" s="40" t="s">
        <v>96</v>
      </c>
      <c r="B1" s="48" t="s">
        <v>99</v>
      </c>
      <c r="C1" s="48" t="s">
        <v>94</v>
      </c>
      <c r="D1" s="48" t="s">
        <v>0</v>
      </c>
      <c r="E1" s="57" t="s">
        <v>89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9" t="s">
        <v>0</v>
      </c>
      <c r="AC1" s="54"/>
    </row>
    <row r="2" spans="1:4" ht="140.25" customHeight="1">
      <c r="A2" s="15" t="s">
        <v>42</v>
      </c>
      <c r="B2" s="39">
        <v>60</v>
      </c>
      <c r="C2" s="9">
        <v>24</v>
      </c>
      <c r="D2" s="46">
        <f>C2*B2</f>
        <v>1440</v>
      </c>
    </row>
    <row r="3" spans="1:30" ht="105.75" customHeight="1">
      <c r="A3" s="15" t="s">
        <v>43</v>
      </c>
      <c r="B3" s="39">
        <v>147</v>
      </c>
      <c r="C3" s="9">
        <v>22</v>
      </c>
      <c r="D3" s="46">
        <f>C3*B3</f>
        <v>3234</v>
      </c>
      <c r="AD3" s="6"/>
    </row>
    <row r="4" spans="1:30" ht="146.25" customHeight="1">
      <c r="A4" s="15" t="s">
        <v>63</v>
      </c>
      <c r="B4" s="39">
        <v>25</v>
      </c>
      <c r="C4" s="9">
        <v>29</v>
      </c>
      <c r="D4" s="46">
        <f>C4*B4</f>
        <v>725</v>
      </c>
      <c r="AD4" s="6"/>
    </row>
    <row r="5" spans="1:4" ht="240.75" customHeight="1">
      <c r="A5" s="15" t="s">
        <v>44</v>
      </c>
      <c r="B5" s="39">
        <v>30</v>
      </c>
      <c r="C5" s="9">
        <v>61</v>
      </c>
      <c r="D5" s="46">
        <f>B5*C5</f>
        <v>1830</v>
      </c>
    </row>
    <row r="6" spans="1:30" ht="84.75" customHeight="1">
      <c r="A6" s="15" t="s">
        <v>45</v>
      </c>
      <c r="B6" s="39">
        <v>50</v>
      </c>
      <c r="C6" s="9">
        <v>62</v>
      </c>
      <c r="D6" s="44">
        <f aca="true" t="shared" si="0" ref="D6:D13">C6*B6</f>
        <v>3100</v>
      </c>
      <c r="AB6" s="14"/>
      <c r="AC6" s="55"/>
      <c r="AD6" s="6"/>
    </row>
    <row r="7" spans="1:30" ht="84.75" customHeight="1">
      <c r="A7" s="15" t="s">
        <v>46</v>
      </c>
      <c r="B7" s="39">
        <v>55</v>
      </c>
      <c r="C7" s="9">
        <v>57</v>
      </c>
      <c r="D7" s="44">
        <f t="shared" si="0"/>
        <v>3135</v>
      </c>
      <c r="AB7" s="14"/>
      <c r="AC7" s="56"/>
      <c r="AD7" s="6"/>
    </row>
    <row r="8" spans="1:4" ht="84.75" customHeight="1">
      <c r="A8" s="15" t="s">
        <v>47</v>
      </c>
      <c r="B8" s="39">
        <v>8</v>
      </c>
      <c r="C8" s="9">
        <v>65</v>
      </c>
      <c r="D8" s="46">
        <f t="shared" si="0"/>
        <v>520</v>
      </c>
    </row>
    <row r="9" spans="1:4" ht="84.75" customHeight="1" thickBot="1">
      <c r="A9" s="15" t="s">
        <v>48</v>
      </c>
      <c r="B9" s="39">
        <v>8</v>
      </c>
      <c r="C9" s="9">
        <v>55</v>
      </c>
      <c r="D9" s="46">
        <f t="shared" si="0"/>
        <v>440</v>
      </c>
    </row>
    <row r="10" spans="1:29" ht="84.75" customHeight="1" thickTop="1">
      <c r="A10" s="15" t="s">
        <v>64</v>
      </c>
      <c r="B10" s="39">
        <v>150</v>
      </c>
      <c r="C10" s="9">
        <v>8</v>
      </c>
      <c r="D10" s="44">
        <f t="shared" si="0"/>
        <v>1200</v>
      </c>
      <c r="AB10" s="37"/>
      <c r="AC10" s="56"/>
    </row>
    <row r="11" spans="1:4" ht="84.75" customHeight="1">
      <c r="A11" s="15" t="s">
        <v>50</v>
      </c>
      <c r="B11" s="39">
        <v>4</v>
      </c>
      <c r="C11" s="9">
        <v>79</v>
      </c>
      <c r="D11" s="46">
        <f t="shared" si="0"/>
        <v>316</v>
      </c>
    </row>
    <row r="12" spans="1:4" ht="84.75" customHeight="1">
      <c r="A12" s="15" t="s">
        <v>49</v>
      </c>
      <c r="B12" s="39">
        <v>8</v>
      </c>
      <c r="C12" s="9">
        <v>51</v>
      </c>
      <c r="D12" s="46">
        <f t="shared" si="0"/>
        <v>408</v>
      </c>
    </row>
    <row r="13" spans="1:4" ht="84.75" customHeight="1">
      <c r="A13" s="15" t="s">
        <v>65</v>
      </c>
      <c r="B13" s="39">
        <v>20</v>
      </c>
      <c r="C13" s="9">
        <v>66</v>
      </c>
      <c r="D13" s="46">
        <f t="shared" si="0"/>
        <v>1320</v>
      </c>
    </row>
    <row r="14" spans="1:4" ht="84.75" customHeight="1">
      <c r="A14" s="15" t="s">
        <v>51</v>
      </c>
      <c r="B14" s="39">
        <v>16</v>
      </c>
      <c r="C14" s="9">
        <v>90</v>
      </c>
      <c r="D14" s="46">
        <f>B14*C14</f>
        <v>1440</v>
      </c>
    </row>
    <row r="15" spans="1:4" ht="182.25" customHeight="1">
      <c r="A15" s="10" t="s">
        <v>66</v>
      </c>
      <c r="B15" s="39">
        <v>5</v>
      </c>
      <c r="C15" s="9">
        <v>100</v>
      </c>
      <c r="D15" s="46">
        <f>C15*B15</f>
        <v>500</v>
      </c>
    </row>
    <row r="16" spans="1:4" ht="84.75" customHeight="1">
      <c r="A16" s="15" t="s">
        <v>67</v>
      </c>
      <c r="B16" s="39">
        <v>30</v>
      </c>
      <c r="C16" s="9">
        <v>12</v>
      </c>
      <c r="D16" s="46">
        <f>C16*B16</f>
        <v>360</v>
      </c>
    </row>
    <row r="17" spans="1:4" ht="84.75" customHeight="1">
      <c r="A17" s="15" t="s">
        <v>68</v>
      </c>
      <c r="B17" s="39">
        <v>31</v>
      </c>
      <c r="C17" s="9">
        <v>10</v>
      </c>
      <c r="D17" s="46">
        <f>C17*B17</f>
        <v>310</v>
      </c>
    </row>
    <row r="18" spans="1:4" ht="84.75" customHeight="1">
      <c r="A18" s="15" t="s">
        <v>69</v>
      </c>
      <c r="B18" s="39">
        <v>20</v>
      </c>
      <c r="C18" s="9">
        <v>22</v>
      </c>
      <c r="D18" s="46">
        <f>C18*B18</f>
        <v>440</v>
      </c>
    </row>
    <row r="19" spans="1:4" ht="84.75" customHeight="1">
      <c r="A19" s="15" t="s">
        <v>1</v>
      </c>
      <c r="B19" s="39">
        <v>15</v>
      </c>
      <c r="C19" s="9">
        <v>8</v>
      </c>
      <c r="D19" s="46">
        <f>C19*B19</f>
        <v>120</v>
      </c>
    </row>
    <row r="20" spans="1:4" ht="85.5" customHeight="1">
      <c r="A20" s="25"/>
      <c r="B20" s="69" t="s">
        <v>75</v>
      </c>
      <c r="C20" s="69"/>
      <c r="D20" s="9">
        <f>SUM(D2:D19)</f>
        <v>20838</v>
      </c>
    </row>
    <row r="21" ht="84.75" customHeight="1"/>
    <row r="22" ht="84.75" customHeight="1"/>
    <row r="23" ht="84.75" customHeight="1"/>
    <row r="24" ht="84.75" customHeight="1"/>
    <row r="25" ht="84.75" customHeight="1"/>
    <row r="26" ht="84.75" customHeight="1"/>
    <row r="27" ht="84.75" customHeight="1"/>
    <row r="28" ht="84.75" customHeight="1"/>
    <row r="29" ht="84.75" customHeight="1"/>
    <row r="30" ht="84.75" customHeight="1"/>
    <row r="31" ht="84.75" customHeight="1"/>
    <row r="32" ht="84.75" customHeight="1"/>
    <row r="33" ht="84.75" customHeight="1"/>
    <row r="34" ht="84.75" customHeight="1"/>
    <row r="35" ht="84.75" customHeight="1"/>
    <row r="36" ht="84.75" customHeight="1"/>
    <row r="37" ht="84.75" customHeight="1"/>
    <row r="38" ht="84.75" customHeight="1"/>
    <row r="39" ht="54.75" customHeight="1"/>
    <row r="40" ht="54.75" customHeight="1"/>
    <row r="41" ht="54.75" customHeight="1"/>
    <row r="42" ht="54.75" customHeight="1"/>
    <row r="43" ht="54.75" customHeight="1"/>
    <row r="44" ht="54.75" customHeight="1"/>
    <row r="45" ht="54.75" customHeight="1"/>
    <row r="46" ht="54.75" customHeight="1"/>
    <row r="47" ht="54.75" customHeight="1"/>
    <row r="48" ht="54.75" customHeight="1"/>
    <row r="49" ht="54.75" customHeight="1"/>
    <row r="50" ht="54.75" customHeight="1"/>
    <row r="51" ht="54.75" customHeight="1"/>
    <row r="52" ht="54.75" customHeight="1"/>
    <row r="53" ht="54.75" customHeight="1"/>
    <row r="54" ht="54.75" customHeight="1"/>
    <row r="55" ht="54.75" customHeight="1"/>
    <row r="56" ht="54.75" customHeight="1"/>
    <row r="57" ht="54.75" customHeight="1"/>
    <row r="58" ht="54.75" customHeight="1"/>
    <row r="59" ht="54.75" customHeight="1"/>
    <row r="60" ht="54.75" customHeight="1"/>
    <row r="61" ht="54.75" customHeight="1"/>
    <row r="62" ht="54.75" customHeight="1"/>
    <row r="63" ht="54.75" customHeight="1"/>
    <row r="64" ht="54.75" customHeight="1"/>
    <row r="65" ht="54.75" customHeight="1"/>
    <row r="66" ht="54.75" customHeight="1"/>
    <row r="67" ht="54.75" customHeight="1"/>
    <row r="68" ht="54.75" customHeight="1"/>
    <row r="69" ht="54.75" customHeight="1"/>
    <row r="70" ht="54.75" customHeight="1"/>
    <row r="71" ht="54.75" customHeight="1"/>
    <row r="72" ht="54.75" customHeight="1"/>
    <row r="73" ht="54.75" customHeight="1"/>
    <row r="74" ht="54.75" customHeight="1"/>
    <row r="75" ht="54.75" customHeight="1"/>
    <row r="76" ht="54.75" customHeight="1"/>
    <row r="77" ht="54.75" customHeight="1"/>
    <row r="78" ht="54.75" customHeight="1"/>
    <row r="79" ht="54.75" customHeight="1"/>
    <row r="80" ht="54.75" customHeight="1"/>
    <row r="81" ht="54.75" customHeight="1"/>
    <row r="82" ht="54.75" customHeight="1"/>
    <row r="83" ht="54.75" customHeight="1"/>
    <row r="84" ht="54.75" customHeight="1"/>
    <row r="85" ht="54.75" customHeight="1"/>
    <row r="86" ht="54.75" customHeight="1"/>
    <row r="87" ht="54.75" customHeight="1"/>
    <row r="88" ht="54.75" customHeight="1"/>
    <row r="89" ht="54.75" customHeight="1"/>
    <row r="90" ht="54.75" customHeight="1"/>
    <row r="91" ht="54.75" customHeight="1"/>
    <row r="92" ht="54.75" customHeight="1"/>
    <row r="93" ht="54.75" customHeight="1"/>
    <row r="94" ht="54.75" customHeight="1"/>
    <row r="95" ht="54.75" customHeight="1"/>
    <row r="96" ht="54.75" customHeight="1"/>
    <row r="97" ht="54.75" customHeight="1"/>
    <row r="98" ht="54.75" customHeight="1"/>
    <row r="99" ht="54.75" customHeight="1"/>
    <row r="100" ht="54.75" customHeight="1"/>
    <row r="101" ht="54.75" customHeight="1"/>
    <row r="102" ht="54.75" customHeight="1"/>
    <row r="103" ht="54.75" customHeight="1"/>
    <row r="104" ht="54.75" customHeight="1"/>
    <row r="105" ht="54.75" customHeight="1"/>
    <row r="106" ht="54.75" customHeight="1"/>
    <row r="107" ht="54.75" customHeight="1"/>
    <row r="108" ht="54.75" customHeight="1"/>
    <row r="109" ht="54.75" customHeight="1"/>
    <row r="110" ht="54.75" customHeight="1"/>
    <row r="111" ht="54.75" customHeight="1"/>
    <row r="112" ht="54.75" customHeight="1"/>
    <row r="113" ht="54.75" customHeight="1"/>
    <row r="114" ht="54.75" customHeight="1"/>
    <row r="115" ht="54.75" customHeight="1"/>
    <row r="116" ht="54.75" customHeight="1"/>
    <row r="117" ht="54.75" customHeight="1"/>
    <row r="118" ht="54.75" customHeight="1"/>
    <row r="119" ht="54.75" customHeight="1"/>
    <row r="120" ht="54.75" customHeight="1"/>
    <row r="121" ht="54.75" customHeight="1"/>
    <row r="122" ht="54.75" customHeight="1"/>
    <row r="123" ht="54.75" customHeight="1"/>
    <row r="124" ht="54.75" customHeight="1"/>
    <row r="125" ht="54.75" customHeight="1"/>
    <row r="126" ht="54.75" customHeight="1"/>
    <row r="127" ht="54.75" customHeight="1"/>
    <row r="128" ht="54.75" customHeight="1"/>
    <row r="129" ht="54.75" customHeight="1"/>
    <row r="130" ht="54.75" customHeight="1"/>
    <row r="131" ht="54.75" customHeight="1"/>
    <row r="132" ht="54.75" customHeight="1"/>
    <row r="133" ht="54.75" customHeight="1"/>
    <row r="134" ht="54.75" customHeight="1"/>
    <row r="135" ht="54.75" customHeight="1"/>
    <row r="136" ht="54.75" customHeight="1"/>
    <row r="137" ht="54.75" customHeight="1"/>
    <row r="138" ht="54.75" customHeight="1"/>
    <row r="139" ht="54.75" customHeight="1"/>
    <row r="140" ht="54.75" customHeight="1"/>
    <row r="141" ht="54.75" customHeight="1"/>
    <row r="142" ht="54.75" customHeight="1"/>
    <row r="143" ht="54.75" customHeight="1"/>
    <row r="144" ht="54.75" customHeight="1"/>
    <row r="145" ht="54.75" customHeight="1"/>
    <row r="146" ht="54.75" customHeight="1"/>
    <row r="147" ht="54.75" customHeight="1"/>
    <row r="148" ht="54.75" customHeight="1"/>
    <row r="149" ht="54.75" customHeight="1"/>
    <row r="150" ht="54.75" customHeight="1"/>
    <row r="151" ht="54.75" customHeight="1"/>
    <row r="152" ht="54.75" customHeight="1"/>
    <row r="153" ht="54.75" customHeight="1"/>
    <row r="154" ht="54.75" customHeight="1"/>
    <row r="155" ht="54.75" customHeight="1"/>
    <row r="156" ht="54.75" customHeight="1"/>
    <row r="157" ht="54.75" customHeight="1"/>
    <row r="158" ht="54.75" customHeight="1"/>
  </sheetData>
  <sheetProtection/>
  <mergeCells count="1">
    <mergeCell ref="B20:C20"/>
  </mergeCells>
  <printOptions horizontalCentered="1" verticalCentered="1"/>
  <pageMargins left="0.1968503937007874" right="0.2362204724409449" top="0.9448818897637796" bottom="0.2755905511811024" header="0.1968503937007874" footer="0.1968503937007874"/>
  <pageSetup horizontalDpi="600" verticalDpi="600" orientation="portrait" paperSize="9" scale="62" r:id="rId1"/>
  <headerFooter alignWithMargins="0">
    <oddHeader>&amp;L&amp;"Arial,Grassetto"&amp;14VESTIARIO POLIZIA LOCALE MANTOVA - ANNI 2017/2018</oddHeader>
  </headerFooter>
  <rowBreaks count="1" manualBreakCount="1">
    <brk id="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D12"/>
  <sheetViews>
    <sheetView zoomScale="75" zoomScaleNormal="75" zoomScaleSheetLayoutView="50" zoomScalePageLayoutView="0" workbookViewId="0" topLeftCell="A1">
      <selection activeCell="B1" sqref="B1"/>
    </sheetView>
  </sheetViews>
  <sheetFormatPr defaultColWidth="9.140625" defaultRowHeight="15.75" customHeight="1"/>
  <cols>
    <col min="1" max="1" width="80.7109375" style="2" customWidth="1"/>
    <col min="2" max="2" width="16.7109375" style="3" customWidth="1"/>
    <col min="3" max="3" width="21.7109375" style="12" customWidth="1"/>
    <col min="4" max="4" width="21.7109375" style="13" customWidth="1"/>
    <col min="5" max="5" width="10.28125" style="1" hidden="1" customWidth="1"/>
    <col min="6" max="22" width="9.140625" style="1" hidden="1" customWidth="1"/>
    <col min="23" max="28" width="0" style="1" hidden="1" customWidth="1"/>
    <col min="29" max="16384" width="9.140625" style="1" customWidth="1"/>
  </cols>
  <sheetData>
    <row r="1" spans="1:4" s="11" customFormat="1" ht="145.5" customHeight="1">
      <c r="A1" s="40" t="s">
        <v>97</v>
      </c>
      <c r="B1" s="48" t="s">
        <v>99</v>
      </c>
      <c r="C1" s="48" t="s">
        <v>94</v>
      </c>
      <c r="D1" s="48" t="s">
        <v>0</v>
      </c>
    </row>
    <row r="2" spans="1:4" ht="84.75" customHeight="1">
      <c r="A2" s="15" t="s">
        <v>52</v>
      </c>
      <c r="B2" s="39">
        <v>14</v>
      </c>
      <c r="C2" s="9">
        <v>71</v>
      </c>
      <c r="D2" s="46">
        <f aca="true" t="shared" si="0" ref="D2:D8">C2*B2</f>
        <v>994</v>
      </c>
    </row>
    <row r="3" spans="1:4" ht="84.75" customHeight="1">
      <c r="A3" s="15" t="s">
        <v>53</v>
      </c>
      <c r="B3" s="39">
        <v>18</v>
      </c>
      <c r="C3" s="9">
        <v>75</v>
      </c>
      <c r="D3" s="46">
        <f t="shared" si="0"/>
        <v>1350</v>
      </c>
    </row>
    <row r="4" spans="1:4" ht="84.75" customHeight="1">
      <c r="A4" s="15" t="s">
        <v>70</v>
      </c>
      <c r="B4" s="39">
        <v>4</v>
      </c>
      <c r="C4" s="9">
        <v>78</v>
      </c>
      <c r="D4" s="46">
        <f t="shared" si="0"/>
        <v>312</v>
      </c>
    </row>
    <row r="5" spans="1:4" ht="84.75" customHeight="1">
      <c r="A5" s="15" t="s">
        <v>71</v>
      </c>
      <c r="B5" s="39">
        <v>4</v>
      </c>
      <c r="C5" s="9">
        <v>95</v>
      </c>
      <c r="D5" s="46">
        <f t="shared" si="0"/>
        <v>380</v>
      </c>
    </row>
    <row r="6" spans="1:4" ht="84.75" customHeight="1">
      <c r="A6" s="15" t="s">
        <v>72</v>
      </c>
      <c r="B6" s="39">
        <v>4</v>
      </c>
      <c r="C6" s="9">
        <v>75</v>
      </c>
      <c r="D6" s="46">
        <f t="shared" si="0"/>
        <v>300</v>
      </c>
    </row>
    <row r="7" spans="1:4" ht="84.75" customHeight="1">
      <c r="A7" s="15" t="s">
        <v>55</v>
      </c>
      <c r="B7" s="39">
        <v>20</v>
      </c>
      <c r="C7" s="9">
        <v>130</v>
      </c>
      <c r="D7" s="46">
        <f t="shared" si="0"/>
        <v>2600</v>
      </c>
    </row>
    <row r="8" spans="1:4" ht="84.75" customHeight="1">
      <c r="A8" s="15" t="s">
        <v>54</v>
      </c>
      <c r="B8" s="39">
        <v>26</v>
      </c>
      <c r="C8" s="9">
        <v>130</v>
      </c>
      <c r="D8" s="46">
        <f t="shared" si="0"/>
        <v>3380</v>
      </c>
    </row>
    <row r="9" spans="1:4" ht="84.75" customHeight="1">
      <c r="A9" s="15" t="s">
        <v>56</v>
      </c>
      <c r="B9" s="39">
        <v>13</v>
      </c>
      <c r="C9" s="9">
        <v>99</v>
      </c>
      <c r="D9" s="46">
        <f>B9*C9</f>
        <v>1287</v>
      </c>
    </row>
    <row r="10" spans="1:4" ht="84.75" customHeight="1">
      <c r="A10" s="15" t="s">
        <v>57</v>
      </c>
      <c r="B10" s="39">
        <v>3</v>
      </c>
      <c r="C10" s="9">
        <v>172</v>
      </c>
      <c r="D10" s="46">
        <f>C10*B10</f>
        <v>516</v>
      </c>
    </row>
    <row r="11" spans="1:4" ht="84.75" customHeight="1">
      <c r="A11" s="15" t="s">
        <v>58</v>
      </c>
      <c r="B11" s="39">
        <v>3</v>
      </c>
      <c r="C11" s="9">
        <v>172</v>
      </c>
      <c r="D11" s="46">
        <f>C11*B11</f>
        <v>516</v>
      </c>
    </row>
    <row r="12" spans="1:4" ht="85.5" customHeight="1">
      <c r="A12" s="66"/>
      <c r="B12" s="69" t="s">
        <v>75</v>
      </c>
      <c r="C12" s="69"/>
      <c r="D12" s="9">
        <f>SUM(D2:D11)</f>
        <v>11635</v>
      </c>
    </row>
    <row r="13" ht="84.75" customHeight="1"/>
    <row r="14" ht="84.75" customHeight="1"/>
    <row r="15" ht="84.75" customHeight="1"/>
    <row r="16" ht="84.75" customHeight="1"/>
    <row r="17" ht="84.75" customHeight="1"/>
    <row r="18" ht="84.75" customHeight="1"/>
    <row r="19" ht="84.75" customHeight="1"/>
    <row r="20" ht="84.75" customHeight="1"/>
    <row r="21" ht="84.75" customHeight="1"/>
    <row r="22" ht="84.75" customHeight="1"/>
    <row r="23" ht="84.75" customHeight="1"/>
    <row r="24" ht="84.75" customHeight="1"/>
    <row r="25" ht="84.75" customHeight="1"/>
    <row r="26" ht="84.75" customHeight="1"/>
    <row r="27" ht="84.75" customHeight="1"/>
    <row r="28" ht="84.75" customHeight="1"/>
    <row r="29" ht="84.75" customHeight="1"/>
    <row r="30" ht="84.75" customHeight="1"/>
    <row r="31" ht="84.75" customHeight="1"/>
    <row r="32" ht="84.75" customHeight="1"/>
    <row r="33" ht="84.75" customHeight="1"/>
    <row r="34" ht="84.75" customHeight="1"/>
    <row r="35" ht="84.75" customHeight="1"/>
    <row r="36" ht="84.75" customHeight="1"/>
    <row r="37" ht="84.75" customHeight="1"/>
    <row r="38" ht="84.75" customHeight="1"/>
    <row r="39" ht="84.75" customHeight="1"/>
    <row r="40" ht="84.75" customHeight="1"/>
    <row r="41" ht="84.75" customHeight="1"/>
    <row r="42" ht="84.75" customHeight="1"/>
    <row r="43" ht="84.75" customHeight="1"/>
    <row r="44" ht="84.75" customHeight="1"/>
    <row r="45" ht="84.75" customHeight="1"/>
    <row r="46" ht="84.75" customHeight="1"/>
    <row r="47" ht="84.75" customHeight="1"/>
    <row r="48" ht="84.75" customHeight="1"/>
    <row r="49" ht="84.75" customHeight="1"/>
    <row r="50" ht="84.75" customHeight="1"/>
    <row r="51" ht="84.75" customHeight="1"/>
    <row r="52" ht="84.75" customHeight="1"/>
    <row r="53" ht="84.75" customHeight="1"/>
    <row r="54" ht="84.75" customHeight="1"/>
    <row r="55" ht="84.75" customHeight="1"/>
    <row r="56" ht="84.75" customHeight="1"/>
    <row r="57" ht="84.75" customHeight="1"/>
    <row r="58" ht="84.75" customHeight="1"/>
    <row r="59" ht="84.75" customHeight="1"/>
    <row r="60" ht="84.75" customHeight="1"/>
    <row r="61" ht="84.75" customHeight="1"/>
    <row r="62" ht="84.75" customHeight="1"/>
    <row r="63" ht="84.75" customHeight="1"/>
    <row r="64" ht="84.75" customHeight="1"/>
    <row r="65" ht="84.75" customHeight="1"/>
    <row r="66" ht="84.75" customHeight="1"/>
    <row r="67" ht="84.75" customHeight="1"/>
    <row r="68" ht="84.75" customHeight="1"/>
    <row r="69" ht="84.75" customHeight="1"/>
    <row r="70" ht="84.75" customHeight="1"/>
    <row r="71" ht="84.75" customHeight="1"/>
    <row r="72" ht="84.75" customHeight="1"/>
    <row r="73" ht="84.75" customHeight="1"/>
    <row r="74" ht="84.75" customHeight="1"/>
    <row r="75" ht="84.75" customHeight="1"/>
    <row r="76" ht="84.75" customHeight="1"/>
    <row r="77" ht="84.75" customHeight="1"/>
    <row r="78" ht="84.75" customHeight="1"/>
    <row r="79" ht="84.75" customHeight="1"/>
    <row r="80" ht="84.75" customHeight="1"/>
    <row r="81" ht="84.75" customHeight="1"/>
    <row r="82" ht="84.75" customHeight="1"/>
    <row r="83" ht="84.75" customHeight="1"/>
    <row r="84" ht="84.75" customHeight="1"/>
    <row r="85" ht="84.75" customHeight="1"/>
    <row r="86" ht="84.75" customHeight="1"/>
    <row r="87" ht="84.75" customHeight="1"/>
    <row r="88" ht="84.75" customHeight="1"/>
    <row r="89" ht="84.75" customHeight="1"/>
    <row r="90" ht="84.75" customHeight="1"/>
    <row r="91" ht="84.75" customHeight="1"/>
    <row r="92" ht="84.75" customHeight="1"/>
    <row r="93" ht="84.75" customHeight="1"/>
    <row r="94" ht="84.75" customHeight="1"/>
    <row r="95" ht="84.75" customHeight="1"/>
    <row r="96" ht="84.75" customHeight="1"/>
    <row r="97" ht="84.75" customHeight="1"/>
    <row r="98" ht="84.75" customHeight="1"/>
    <row r="99" ht="84.75" customHeight="1"/>
    <row r="100" ht="84.75" customHeight="1"/>
    <row r="101" ht="84.75" customHeight="1"/>
    <row r="102" ht="84.75" customHeight="1"/>
    <row r="103" ht="84.75" customHeight="1"/>
    <row r="104" ht="84.75" customHeight="1"/>
    <row r="105" ht="84.75" customHeight="1"/>
    <row r="106" ht="84.75" customHeight="1"/>
    <row r="107" ht="84.75" customHeight="1"/>
    <row r="108" ht="84.75" customHeight="1"/>
    <row r="109" ht="84.75" customHeight="1"/>
    <row r="110" ht="84.75" customHeight="1"/>
    <row r="111" ht="84.75" customHeight="1"/>
    <row r="112" ht="84.75" customHeight="1"/>
    <row r="113" ht="84.75" customHeight="1"/>
    <row r="114" ht="84.75" customHeight="1"/>
    <row r="115" ht="84.75" customHeight="1"/>
    <row r="116" ht="84.75" customHeight="1"/>
    <row r="117" ht="84.75" customHeight="1"/>
    <row r="118" ht="84.75" customHeight="1"/>
    <row r="119" ht="84.75" customHeight="1"/>
    <row r="120" ht="84.75" customHeight="1"/>
    <row r="121" ht="84.75" customHeight="1"/>
    <row r="122" ht="84.75" customHeight="1"/>
    <row r="123" ht="84.75" customHeight="1"/>
  </sheetData>
  <sheetProtection/>
  <mergeCells count="1">
    <mergeCell ref="B12:C12"/>
  </mergeCells>
  <printOptions/>
  <pageMargins left="0.2" right="0.22" top="0.69" bottom="0.27" header="0.18" footer="0.18"/>
  <pageSetup horizontalDpi="600" verticalDpi="600" orientation="portrait" paperSize="9" scale="62" r:id="rId1"/>
  <headerFooter alignWithMargins="0">
    <oddHeader>&amp;L&amp;"Arial,Grassetto"&amp;14VESTIARIO POLIZIA LOCALE MANTOVA - ANNI 2017/2018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SheetLayoutView="50" workbookViewId="0" topLeftCell="A1">
      <selection activeCell="C1" sqref="C1"/>
    </sheetView>
  </sheetViews>
  <sheetFormatPr defaultColWidth="9.140625" defaultRowHeight="12.75"/>
  <cols>
    <col min="1" max="1" width="28.7109375" style="19" customWidth="1"/>
    <col min="2" max="2" width="52.28125" style="19" customWidth="1"/>
    <col min="3" max="3" width="16.8515625" style="18" customWidth="1"/>
    <col min="4" max="5" width="21.7109375" style="20" customWidth="1"/>
    <col min="6" max="11" width="9.140625" style="17" customWidth="1"/>
    <col min="12" max="16384" width="9.140625" style="16" customWidth="1"/>
  </cols>
  <sheetData>
    <row r="1" spans="1:5" ht="145.5" customHeight="1">
      <c r="A1" s="71" t="s">
        <v>90</v>
      </c>
      <c r="B1" s="71"/>
      <c r="C1" s="48" t="s">
        <v>99</v>
      </c>
      <c r="D1" s="48" t="s">
        <v>94</v>
      </c>
      <c r="E1" s="48" t="s">
        <v>0</v>
      </c>
    </row>
    <row r="2" spans="1:5" ht="34.5" customHeight="1">
      <c r="A2" s="70" t="s">
        <v>93</v>
      </c>
      <c r="B2" s="29" t="s">
        <v>3</v>
      </c>
      <c r="C2" s="29">
        <v>5</v>
      </c>
      <c r="D2" s="30">
        <v>3</v>
      </c>
      <c r="E2" s="31">
        <f>D2*C2</f>
        <v>15</v>
      </c>
    </row>
    <row r="3" spans="1:5" ht="34.5" customHeight="1">
      <c r="A3" s="70"/>
      <c r="B3" s="29" t="s">
        <v>4</v>
      </c>
      <c r="C3" s="29">
        <v>3</v>
      </c>
      <c r="D3" s="30">
        <v>15</v>
      </c>
      <c r="E3" s="31">
        <f>D3*C3</f>
        <v>45</v>
      </c>
    </row>
    <row r="4" spans="1:5" ht="34.5" customHeight="1">
      <c r="A4" s="70"/>
      <c r="B4" s="29" t="s">
        <v>5</v>
      </c>
      <c r="C4" s="29">
        <v>2</v>
      </c>
      <c r="D4" s="30">
        <v>3</v>
      </c>
      <c r="E4" s="31">
        <f>D4*C4</f>
        <v>6</v>
      </c>
    </row>
    <row r="5" spans="1:5" ht="9" customHeight="1">
      <c r="A5" s="29"/>
      <c r="B5" s="29"/>
      <c r="C5" s="29"/>
      <c r="D5" s="30"/>
      <c r="E5" s="31"/>
    </row>
    <row r="6" spans="1:5" ht="34.5" customHeight="1">
      <c r="A6" s="70" t="s">
        <v>8</v>
      </c>
      <c r="B6" s="29" t="s">
        <v>3</v>
      </c>
      <c r="C6" s="29">
        <v>5</v>
      </c>
      <c r="D6" s="30">
        <v>5</v>
      </c>
      <c r="E6" s="31">
        <f>D6*C6</f>
        <v>25</v>
      </c>
    </row>
    <row r="7" spans="1:5" ht="34.5" customHeight="1">
      <c r="A7" s="70"/>
      <c r="B7" s="29" t="s">
        <v>5</v>
      </c>
      <c r="C7" s="29">
        <v>2</v>
      </c>
      <c r="D7" s="30">
        <v>3</v>
      </c>
      <c r="E7" s="31">
        <f>D7*C7</f>
        <v>6</v>
      </c>
    </row>
    <row r="8" spans="1:5" ht="9" customHeight="1">
      <c r="A8" s="29"/>
      <c r="B8" s="29"/>
      <c r="C8" s="29"/>
      <c r="D8" s="30"/>
      <c r="E8" s="61"/>
    </row>
    <row r="9" spans="1:5" ht="34.5" customHeight="1">
      <c r="A9" s="70" t="s">
        <v>9</v>
      </c>
      <c r="B9" s="29" t="s">
        <v>3</v>
      </c>
      <c r="C9" s="29">
        <v>10</v>
      </c>
      <c r="D9" s="30">
        <v>5</v>
      </c>
      <c r="E9" s="31">
        <f>D9*C9</f>
        <v>50</v>
      </c>
    </row>
    <row r="10" spans="1:5" ht="34.5" customHeight="1">
      <c r="A10" s="70"/>
      <c r="B10" s="29" t="s">
        <v>4</v>
      </c>
      <c r="C10" s="29">
        <v>3</v>
      </c>
      <c r="D10" s="30">
        <v>15</v>
      </c>
      <c r="E10" s="31">
        <f>D10*C10</f>
        <v>45</v>
      </c>
    </row>
    <row r="11" spans="1:5" ht="34.5" customHeight="1">
      <c r="A11" s="70"/>
      <c r="B11" s="29" t="s">
        <v>5</v>
      </c>
      <c r="C11" s="29">
        <v>5</v>
      </c>
      <c r="D11" s="30">
        <v>3</v>
      </c>
      <c r="E11" s="31">
        <f>D11*C11</f>
        <v>15</v>
      </c>
    </row>
    <row r="12" spans="1:5" ht="9.75" customHeight="1">
      <c r="A12" s="70"/>
      <c r="B12" s="70"/>
      <c r="C12" s="70"/>
      <c r="D12" s="30"/>
      <c r="E12" s="61"/>
    </row>
    <row r="13" spans="1:5" ht="34.5" customHeight="1">
      <c r="A13" s="70" t="s">
        <v>10</v>
      </c>
      <c r="B13" s="29" t="s">
        <v>3</v>
      </c>
      <c r="C13" s="29">
        <v>22</v>
      </c>
      <c r="D13" s="30">
        <v>5</v>
      </c>
      <c r="E13" s="31">
        <f>D13*C13</f>
        <v>110</v>
      </c>
    </row>
    <row r="14" spans="1:5" ht="34.5" customHeight="1">
      <c r="A14" s="70"/>
      <c r="B14" s="29" t="s">
        <v>4</v>
      </c>
      <c r="C14" s="29">
        <v>7</v>
      </c>
      <c r="D14" s="30">
        <v>15</v>
      </c>
      <c r="E14" s="31">
        <f>D14*C14</f>
        <v>105</v>
      </c>
    </row>
    <row r="15" spans="1:5" ht="34.5" customHeight="1">
      <c r="A15" s="70"/>
      <c r="B15" s="29" t="s">
        <v>5</v>
      </c>
      <c r="C15" s="29">
        <v>14</v>
      </c>
      <c r="D15" s="30">
        <v>3</v>
      </c>
      <c r="E15" s="31">
        <f>D15*C15</f>
        <v>42</v>
      </c>
    </row>
    <row r="16" spans="1:5" ht="34.5" customHeight="1">
      <c r="A16" s="70"/>
      <c r="B16" s="29" t="s">
        <v>73</v>
      </c>
      <c r="C16" s="29">
        <v>11</v>
      </c>
      <c r="D16" s="30">
        <v>2.5</v>
      </c>
      <c r="E16" s="31">
        <f>D16*C16</f>
        <v>27.5</v>
      </c>
    </row>
    <row r="17" spans="1:5" ht="9.75" customHeight="1">
      <c r="A17" s="70"/>
      <c r="B17" s="70"/>
      <c r="C17" s="70"/>
      <c r="D17" s="30"/>
      <c r="E17" s="61"/>
    </row>
    <row r="18" spans="1:5" ht="34.5" customHeight="1">
      <c r="A18" s="70" t="s">
        <v>11</v>
      </c>
      <c r="B18" s="29" t="s">
        <v>3</v>
      </c>
      <c r="C18" s="29">
        <v>5</v>
      </c>
      <c r="D18" s="31">
        <v>5</v>
      </c>
      <c r="E18" s="31">
        <f>D18*C18</f>
        <v>25</v>
      </c>
    </row>
    <row r="19" spans="1:5" ht="34.5" customHeight="1">
      <c r="A19" s="70"/>
      <c r="B19" s="29" t="s">
        <v>5</v>
      </c>
      <c r="C19" s="29">
        <v>10</v>
      </c>
      <c r="D19" s="30">
        <v>6</v>
      </c>
      <c r="E19" s="31">
        <f>D19*C19</f>
        <v>60</v>
      </c>
    </row>
    <row r="20" spans="1:5" ht="34.5" customHeight="1">
      <c r="A20" s="70"/>
      <c r="B20" s="29" t="s">
        <v>73</v>
      </c>
      <c r="C20" s="29">
        <v>3</v>
      </c>
      <c r="D20" s="30">
        <v>4</v>
      </c>
      <c r="E20" s="31">
        <f>D20*C20</f>
        <v>12</v>
      </c>
    </row>
    <row r="21" spans="1:5" ht="9.75" customHeight="1">
      <c r="A21" s="62"/>
      <c r="B21" s="62"/>
      <c r="C21" s="62"/>
      <c r="D21" s="31"/>
      <c r="E21" s="61"/>
    </row>
    <row r="22" spans="1:5" ht="34.5" customHeight="1">
      <c r="A22" s="70" t="s">
        <v>12</v>
      </c>
      <c r="B22" s="29" t="s">
        <v>3</v>
      </c>
      <c r="C22" s="29">
        <v>4</v>
      </c>
      <c r="D22" s="31">
        <v>5</v>
      </c>
      <c r="E22" s="31">
        <f>D22*C22</f>
        <v>20</v>
      </c>
    </row>
    <row r="23" spans="1:5" ht="34.5" customHeight="1">
      <c r="A23" s="70"/>
      <c r="B23" s="29" t="s">
        <v>5</v>
      </c>
      <c r="C23" s="29">
        <v>5</v>
      </c>
      <c r="D23" s="30">
        <v>9</v>
      </c>
      <c r="E23" s="31">
        <f>D23*C23</f>
        <v>45</v>
      </c>
    </row>
    <row r="24" spans="1:5" ht="34.5" customHeight="1">
      <c r="A24" s="70"/>
      <c r="B24" s="29" t="s">
        <v>73</v>
      </c>
      <c r="C24" s="29">
        <v>3</v>
      </c>
      <c r="D24" s="30">
        <v>4</v>
      </c>
      <c r="E24" s="31">
        <f>D24*C24</f>
        <v>12</v>
      </c>
    </row>
    <row r="25" spans="1:5" ht="9.75" customHeight="1">
      <c r="A25" s="70"/>
      <c r="B25" s="70"/>
      <c r="C25" s="70"/>
      <c r="D25" s="31"/>
      <c r="E25" s="61"/>
    </row>
    <row r="26" spans="1:5" ht="34.5" customHeight="1">
      <c r="A26" s="70" t="s">
        <v>13</v>
      </c>
      <c r="B26" s="29" t="s">
        <v>3</v>
      </c>
      <c r="C26" s="29">
        <v>2</v>
      </c>
      <c r="D26" s="31">
        <v>5</v>
      </c>
      <c r="E26" s="31">
        <f>D26*C26</f>
        <v>10</v>
      </c>
    </row>
    <row r="27" spans="1:5" ht="34.5" customHeight="1">
      <c r="A27" s="70"/>
      <c r="B27" s="29" t="s">
        <v>5</v>
      </c>
      <c r="C27" s="29">
        <v>2</v>
      </c>
      <c r="D27" s="30">
        <v>9.5</v>
      </c>
      <c r="E27" s="31">
        <f>D27*C27</f>
        <v>19</v>
      </c>
    </row>
    <row r="28" spans="1:5" ht="34.5" customHeight="1">
      <c r="A28" s="70"/>
      <c r="B28" s="29" t="s">
        <v>74</v>
      </c>
      <c r="C28" s="29">
        <v>1</v>
      </c>
      <c r="D28" s="30">
        <v>4</v>
      </c>
      <c r="E28" s="31">
        <f>D28*C28</f>
        <v>4</v>
      </c>
    </row>
    <row r="29" spans="1:5" ht="9.75" customHeight="1">
      <c r="A29" s="70"/>
      <c r="B29" s="70"/>
      <c r="C29" s="70"/>
      <c r="D29" s="31"/>
      <c r="E29" s="61"/>
    </row>
    <row r="30" spans="1:5" ht="34.5" customHeight="1">
      <c r="A30" s="70" t="s">
        <v>15</v>
      </c>
      <c r="B30" s="29" t="s">
        <v>3</v>
      </c>
      <c r="C30" s="29">
        <v>2</v>
      </c>
      <c r="D30" s="31">
        <v>9.5</v>
      </c>
      <c r="E30" s="31">
        <f>D30*C30</f>
        <v>19</v>
      </c>
    </row>
    <row r="31" spans="1:5" ht="34.5" customHeight="1">
      <c r="A31" s="70"/>
      <c r="B31" s="29" t="s">
        <v>5</v>
      </c>
      <c r="C31" s="29">
        <v>1</v>
      </c>
      <c r="D31" s="30">
        <v>9</v>
      </c>
      <c r="E31" s="31">
        <f>D31*C31</f>
        <v>9</v>
      </c>
    </row>
    <row r="32" spans="1:5" ht="34.5" customHeight="1">
      <c r="A32" s="70"/>
      <c r="B32" s="29" t="s">
        <v>74</v>
      </c>
      <c r="C32" s="29">
        <v>1</v>
      </c>
      <c r="D32" s="30">
        <v>4</v>
      </c>
      <c r="E32" s="31">
        <f>D32*C32</f>
        <v>4</v>
      </c>
    </row>
    <row r="33" spans="1:5" ht="9.75" customHeight="1">
      <c r="A33" s="70"/>
      <c r="B33" s="70"/>
      <c r="C33" s="70"/>
      <c r="D33" s="31"/>
      <c r="E33" s="61"/>
    </row>
    <row r="34" spans="1:5" ht="34.5" customHeight="1">
      <c r="A34" s="70" t="s">
        <v>14</v>
      </c>
      <c r="B34" s="29" t="s">
        <v>3</v>
      </c>
      <c r="C34" s="29">
        <v>2</v>
      </c>
      <c r="D34" s="31">
        <v>9.5</v>
      </c>
      <c r="E34" s="31">
        <f>D34*C34</f>
        <v>19</v>
      </c>
    </row>
    <row r="35" spans="1:5" ht="34.5" customHeight="1">
      <c r="A35" s="70"/>
      <c r="B35" s="29" t="s">
        <v>5</v>
      </c>
      <c r="C35" s="29">
        <v>1</v>
      </c>
      <c r="D35" s="30">
        <v>9</v>
      </c>
      <c r="E35" s="31">
        <f>D35*C35</f>
        <v>9</v>
      </c>
    </row>
    <row r="36" spans="1:5" ht="34.5" customHeight="1">
      <c r="A36" s="70"/>
      <c r="B36" s="29" t="s">
        <v>74</v>
      </c>
      <c r="C36" s="29">
        <v>1</v>
      </c>
      <c r="D36" s="30">
        <v>4</v>
      </c>
      <c r="E36" s="31">
        <f>D36*C36</f>
        <v>4</v>
      </c>
    </row>
    <row r="37" spans="1:5" ht="85.5" customHeight="1">
      <c r="A37" s="63"/>
      <c r="B37" s="63"/>
      <c r="C37" s="69" t="s">
        <v>75</v>
      </c>
      <c r="D37" s="69"/>
      <c r="E37" s="9">
        <f>SUM(E2:E36)</f>
        <v>762.5</v>
      </c>
    </row>
    <row r="38" spans="1:5" ht="21" customHeight="1">
      <c r="A38" s="34"/>
      <c r="B38" s="34"/>
      <c r="C38" s="33"/>
      <c r="D38" s="32"/>
      <c r="E38" s="32"/>
    </row>
    <row r="39" spans="1:5" ht="21" customHeight="1">
      <c r="A39" s="34"/>
      <c r="B39" s="34"/>
      <c r="C39" s="33"/>
      <c r="D39" s="32"/>
      <c r="E39" s="32"/>
    </row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/>
  <mergeCells count="16">
    <mergeCell ref="A1:B1"/>
    <mergeCell ref="A25:C25"/>
    <mergeCell ref="A9:A11"/>
    <mergeCell ref="A13:A16"/>
    <mergeCell ref="A18:A20"/>
    <mergeCell ref="A22:A24"/>
    <mergeCell ref="A2:A4"/>
    <mergeCell ref="A6:A7"/>
    <mergeCell ref="A17:C17"/>
    <mergeCell ref="C37:D37"/>
    <mergeCell ref="A29:C29"/>
    <mergeCell ref="A30:A32"/>
    <mergeCell ref="A12:C12"/>
    <mergeCell ref="A33:C33"/>
    <mergeCell ref="A34:A36"/>
    <mergeCell ref="A26:A28"/>
  </mergeCells>
  <printOptions horizontalCentered="1" verticalCentered="1"/>
  <pageMargins left="0.15748031496062992" right="0.15748031496062992" top="0.17" bottom="0.4330708661417323" header="0.17" footer="0.31496062992125984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B20"/>
  <sheetViews>
    <sheetView zoomScale="75" zoomScaleNormal="75" zoomScaleSheetLayoutView="50" workbookViewId="0" topLeftCell="A1">
      <selection activeCell="B1" sqref="B1"/>
    </sheetView>
  </sheetViews>
  <sheetFormatPr defaultColWidth="9.140625" defaultRowHeight="15.75" customHeight="1"/>
  <cols>
    <col min="1" max="1" width="80.7109375" style="25" customWidth="1"/>
    <col min="2" max="2" width="16.7109375" style="26" customWidth="1"/>
    <col min="3" max="4" width="21.7109375" style="8" customWidth="1"/>
    <col min="5" max="5" width="10.28125" style="21" hidden="1" customWidth="1"/>
    <col min="6" max="22" width="9.140625" style="21" hidden="1" customWidth="1"/>
    <col min="23" max="28" width="0" style="21" hidden="1" customWidth="1"/>
    <col min="29" max="16384" width="9.140625" style="21" customWidth="1"/>
  </cols>
  <sheetData>
    <row r="1" spans="1:4" s="28" customFormat="1" ht="145.5" customHeight="1">
      <c r="A1" s="64" t="s">
        <v>98</v>
      </c>
      <c r="B1" s="48" t="s">
        <v>99</v>
      </c>
      <c r="C1" s="48" t="s">
        <v>94</v>
      </c>
      <c r="D1" s="48" t="s">
        <v>0</v>
      </c>
    </row>
    <row r="2" spans="1:4" ht="79.5" customHeight="1">
      <c r="A2" s="15" t="s">
        <v>7</v>
      </c>
      <c r="B2" s="38">
        <v>11</v>
      </c>
      <c r="C2" s="9">
        <v>27</v>
      </c>
      <c r="D2" s="46">
        <f aca="true" t="shared" si="0" ref="D2:D18">B2*C2</f>
        <v>297</v>
      </c>
    </row>
    <row r="3" spans="1:4" ht="79.5" customHeight="1">
      <c r="A3" s="15" t="s">
        <v>6</v>
      </c>
      <c r="B3" s="38">
        <v>7</v>
      </c>
      <c r="C3" s="9">
        <v>9.5</v>
      </c>
      <c r="D3" s="46">
        <f t="shared" si="0"/>
        <v>66.5</v>
      </c>
    </row>
    <row r="4" spans="1:4" ht="79.5" customHeight="1">
      <c r="A4" s="15" t="s">
        <v>76</v>
      </c>
      <c r="B4" s="38">
        <v>2</v>
      </c>
      <c r="C4" s="9">
        <v>12</v>
      </c>
      <c r="D4" s="46">
        <f t="shared" si="0"/>
        <v>24</v>
      </c>
    </row>
    <row r="5" spans="1:4" ht="79.5" customHeight="1">
      <c r="A5" s="15" t="s">
        <v>92</v>
      </c>
      <c r="B5" s="38">
        <v>40</v>
      </c>
      <c r="C5" s="9">
        <v>4</v>
      </c>
      <c r="D5" s="46">
        <f t="shared" si="0"/>
        <v>160</v>
      </c>
    </row>
    <row r="6" spans="1:4" ht="79.5" customHeight="1">
      <c r="A6" s="15" t="s">
        <v>77</v>
      </c>
      <c r="B6" s="38">
        <v>8</v>
      </c>
      <c r="C6" s="9">
        <v>150</v>
      </c>
      <c r="D6" s="46">
        <f t="shared" si="0"/>
        <v>1200</v>
      </c>
    </row>
    <row r="7" spans="1:4" s="22" customFormat="1" ht="79.5" customHeight="1">
      <c r="A7" s="48" t="s">
        <v>78</v>
      </c>
      <c r="B7" s="49">
        <v>10</v>
      </c>
      <c r="C7" s="50">
        <v>13</v>
      </c>
      <c r="D7" s="46">
        <f t="shared" si="0"/>
        <v>130</v>
      </c>
    </row>
    <row r="8" spans="1:4" s="22" customFormat="1" ht="79.5" customHeight="1">
      <c r="A8" s="15" t="s">
        <v>79</v>
      </c>
      <c r="B8" s="49">
        <v>10</v>
      </c>
      <c r="C8" s="50">
        <v>3.4</v>
      </c>
      <c r="D8" s="46">
        <f t="shared" si="0"/>
        <v>34</v>
      </c>
    </row>
    <row r="9" spans="1:4" s="22" customFormat="1" ht="79.5" customHeight="1">
      <c r="A9" s="15" t="s">
        <v>80</v>
      </c>
      <c r="B9" s="49">
        <v>10</v>
      </c>
      <c r="C9" s="50">
        <v>3</v>
      </c>
      <c r="D9" s="46">
        <f t="shared" si="0"/>
        <v>30</v>
      </c>
    </row>
    <row r="10" spans="1:4" s="22" customFormat="1" ht="79.5" customHeight="1">
      <c r="A10" s="15" t="s">
        <v>81</v>
      </c>
      <c r="B10" s="51">
        <v>55</v>
      </c>
      <c r="C10" s="50">
        <v>17</v>
      </c>
      <c r="D10" s="46">
        <f t="shared" si="0"/>
        <v>935</v>
      </c>
    </row>
    <row r="11" spans="1:4" s="22" customFormat="1" ht="79.5" customHeight="1">
      <c r="A11" s="15" t="s">
        <v>82</v>
      </c>
      <c r="B11" s="51">
        <v>45</v>
      </c>
      <c r="C11" s="50">
        <v>17</v>
      </c>
      <c r="D11" s="46">
        <f t="shared" si="0"/>
        <v>765</v>
      </c>
    </row>
    <row r="12" spans="1:4" s="22" customFormat="1" ht="79.5" customHeight="1">
      <c r="A12" s="15" t="s">
        <v>91</v>
      </c>
      <c r="B12" s="51">
        <v>15</v>
      </c>
      <c r="C12" s="50">
        <v>5</v>
      </c>
      <c r="D12" s="46">
        <f>C12*B12</f>
        <v>75</v>
      </c>
    </row>
    <row r="13" spans="1:4" s="22" customFormat="1" ht="79.5" customHeight="1">
      <c r="A13" s="15" t="s">
        <v>83</v>
      </c>
      <c r="B13" s="51">
        <v>40</v>
      </c>
      <c r="C13" s="50">
        <v>11</v>
      </c>
      <c r="D13" s="46">
        <f t="shared" si="0"/>
        <v>440</v>
      </c>
    </row>
    <row r="14" spans="1:8" s="24" customFormat="1" ht="79.5" customHeight="1">
      <c r="A14" s="15" t="s">
        <v>84</v>
      </c>
      <c r="B14" s="52">
        <v>20</v>
      </c>
      <c r="C14" s="50">
        <v>2.6</v>
      </c>
      <c r="D14" s="46">
        <f t="shared" si="0"/>
        <v>52</v>
      </c>
      <c r="E14" s="23"/>
      <c r="F14" s="23"/>
      <c r="G14" s="23"/>
      <c r="H14" s="23"/>
    </row>
    <row r="15" spans="1:28" s="22" customFormat="1" ht="79.5" customHeight="1">
      <c r="A15" s="53" t="s">
        <v>85</v>
      </c>
      <c r="B15" s="51">
        <v>100</v>
      </c>
      <c r="C15" s="50">
        <v>6.5</v>
      </c>
      <c r="D15" s="46">
        <f t="shared" si="0"/>
        <v>650</v>
      </c>
      <c r="AB15" s="22">
        <v>3.14</v>
      </c>
    </row>
    <row r="16" spans="1:28" s="22" customFormat="1" ht="79.5" customHeight="1">
      <c r="A16" s="53" t="s">
        <v>86</v>
      </c>
      <c r="B16" s="51">
        <v>62</v>
      </c>
      <c r="C16" s="50">
        <v>8</v>
      </c>
      <c r="D16" s="46">
        <f t="shared" si="0"/>
        <v>496</v>
      </c>
      <c r="AB16" s="22">
        <v>6.49</v>
      </c>
    </row>
    <row r="17" spans="1:4" s="22" customFormat="1" ht="79.5" customHeight="1">
      <c r="A17" s="48" t="s">
        <v>2</v>
      </c>
      <c r="B17" s="51">
        <v>1</v>
      </c>
      <c r="C17" s="50">
        <v>120</v>
      </c>
      <c r="D17" s="46">
        <f t="shared" si="0"/>
        <v>120</v>
      </c>
    </row>
    <row r="18" spans="1:4" s="22" customFormat="1" ht="79.5" customHeight="1">
      <c r="A18" s="48" t="s">
        <v>87</v>
      </c>
      <c r="B18" s="51">
        <v>20</v>
      </c>
      <c r="C18" s="50">
        <v>8</v>
      </c>
      <c r="D18" s="46">
        <f t="shared" si="0"/>
        <v>160</v>
      </c>
    </row>
    <row r="19" spans="1:4" s="22" customFormat="1" ht="79.5" customHeight="1">
      <c r="A19" s="48" t="s">
        <v>88</v>
      </c>
      <c r="B19" s="51">
        <v>5</v>
      </c>
      <c r="C19" s="50">
        <v>30</v>
      </c>
      <c r="D19" s="46">
        <f>C19*B19</f>
        <v>150</v>
      </c>
    </row>
    <row r="20" spans="1:4" ht="85.5" customHeight="1" thickBot="1">
      <c r="A20" s="27"/>
      <c r="B20" s="69" t="s">
        <v>75</v>
      </c>
      <c r="C20" s="69"/>
      <c r="D20" s="9">
        <f>SUM(D2:D19)</f>
        <v>5784.5</v>
      </c>
    </row>
    <row r="21" ht="79.5" customHeight="1" thickTop="1"/>
    <row r="22" ht="79.5" customHeight="1"/>
    <row r="23" ht="79.5" customHeight="1"/>
    <row r="24" ht="79.5" customHeight="1"/>
    <row r="25" ht="79.5" customHeight="1"/>
    <row r="26" ht="79.5" customHeight="1"/>
    <row r="27" ht="79.5" customHeight="1"/>
    <row r="28" ht="79.5" customHeight="1"/>
    <row r="29" ht="79.5" customHeight="1"/>
    <row r="30" ht="79.5" customHeight="1"/>
    <row r="31" ht="79.5" customHeight="1"/>
    <row r="32" ht="79.5" customHeight="1"/>
    <row r="33" ht="79.5" customHeight="1"/>
    <row r="34" ht="79.5" customHeight="1"/>
    <row r="35" ht="79.5" customHeight="1"/>
    <row r="36" ht="79.5" customHeight="1"/>
    <row r="37" ht="79.5" customHeight="1"/>
    <row r="38" ht="79.5" customHeight="1"/>
    <row r="39" ht="79.5" customHeight="1"/>
    <row r="40" ht="79.5" customHeight="1"/>
    <row r="41" ht="79.5" customHeight="1"/>
    <row r="42" ht="79.5" customHeight="1"/>
    <row r="43" ht="79.5" customHeight="1"/>
    <row r="44" ht="79.5" customHeight="1"/>
    <row r="45" ht="79.5" customHeight="1"/>
    <row r="46" ht="79.5" customHeight="1"/>
  </sheetData>
  <sheetProtection/>
  <mergeCells count="1">
    <mergeCell ref="B20:C20"/>
  </mergeCells>
  <printOptions/>
  <pageMargins left="0.1968503937007874" right="0.2362204724409449" top="0.87" bottom="0.2755905511811024" header="0.1968503937007874" footer="0.1968503937007874"/>
  <pageSetup horizontalDpi="600" verticalDpi="600" orientation="portrait" paperSize="9" scale="62" r:id="rId1"/>
  <headerFooter alignWithMargins="0">
    <oddHeader>&amp;L&amp;"Arial,Grassetto"&amp;14VESTIARIO POLIZIA LOCALE MANTOVA - ANNI 2017/2018</oddHeader>
  </headerFooter>
  <rowBreaks count="1" manualBreakCount="1">
    <brk id="1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2016-10-19T06:16:01Z</cp:lastPrinted>
  <dcterms:created xsi:type="dcterms:W3CDTF">2014-04-08T07:33:56Z</dcterms:created>
  <dcterms:modified xsi:type="dcterms:W3CDTF">2018-11-19T14:37:34Z</dcterms:modified>
  <cp:category/>
  <cp:version/>
  <cp:contentType/>
  <cp:contentStatus/>
</cp:coreProperties>
</file>